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mk-nas2\教務の箱\文書管理\学部\証明書\ｗｅｂアップ版\"/>
    </mc:Choice>
  </mc:AlternateContent>
  <bookViews>
    <workbookView xWindow="-15" yWindow="-15" windowWidth="27705" windowHeight="14295"/>
  </bookViews>
  <sheets>
    <sheet name="20221110～証明書交付願　" sheetId="18" r:id="rId1"/>
  </sheets>
  <calcPr calcId="162913"/>
</workbook>
</file>

<file path=xl/calcChain.xml><?xml version="1.0" encoding="utf-8"?>
<calcChain xmlns="http://schemas.openxmlformats.org/spreadsheetml/2006/main">
  <c r="O31" i="18" l="1"/>
  <c r="P26" i="18" s="1"/>
  <c r="S25" i="18"/>
  <c r="S24" i="18"/>
  <c r="S23" i="18"/>
  <c r="S22" i="18"/>
  <c r="S20" i="18"/>
  <c r="M26" i="18" l="1"/>
  <c r="S26" i="18" s="1"/>
  <c r="G26" i="18"/>
</calcChain>
</file>

<file path=xl/sharedStrings.xml><?xml version="1.0" encoding="utf-8"?>
<sst xmlns="http://schemas.openxmlformats.org/spreadsheetml/2006/main" count="146" uniqueCount="98">
  <si>
    <t>英文表記氏名</t>
    <rPh sb="0" eb="2">
      <t>エイブン</t>
    </rPh>
    <rPh sb="2" eb="4">
      <t>ヒョウキ</t>
    </rPh>
    <rPh sb="4" eb="6">
      <t>シメイ</t>
    </rPh>
    <phoneticPr fontId="2"/>
  </si>
  <si>
    <t>生年月日</t>
    <rPh sb="0" eb="2">
      <t>セイネン</t>
    </rPh>
    <rPh sb="2" eb="4">
      <t>ガッピ</t>
    </rPh>
    <phoneticPr fontId="2"/>
  </si>
  <si>
    <t>学部・研究科</t>
    <rPh sb="0" eb="2">
      <t>ガクブ</t>
    </rPh>
    <rPh sb="3" eb="6">
      <t>ケンキュウカ</t>
    </rPh>
    <phoneticPr fontId="2"/>
  </si>
  <si>
    <t>コース</t>
    <phoneticPr fontId="2"/>
  </si>
  <si>
    <t>枚数</t>
    <rPh sb="0" eb="2">
      <t>マイスウ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</si>
  <si>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</si>
  <si>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</si>
  <si>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</si>
  <si>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合計の手数料</t>
    <rPh sb="0" eb="2">
      <t>ゴウケイ</t>
    </rPh>
    <rPh sb="3" eb="6">
      <t>テスウリョウ</t>
    </rPh>
    <phoneticPr fontId="2"/>
  </si>
  <si>
    <t>〒</t>
  </si>
  <si>
    <t>枚</t>
    <rPh sb="0" eb="1">
      <t>マイ</t>
    </rPh>
    <phoneticPr fontId="2"/>
  </si>
  <si>
    <t>学科・専攻</t>
    <rPh sb="0" eb="2">
      <t>ガッカ</t>
    </rPh>
    <rPh sb="3" eb="5">
      <t>センコウ</t>
    </rPh>
    <phoneticPr fontId="2"/>
  </si>
  <si>
    <t>連絡先ＴＥＬ</t>
    <rPh sb="0" eb="2">
      <t>レンラク</t>
    </rPh>
    <rPh sb="2" eb="3">
      <t>サキ</t>
    </rPh>
    <phoneticPr fontId="2"/>
  </si>
  <si>
    <t>日中に連絡がとれる電話番号を記入してください。</t>
    <rPh sb="0" eb="2">
      <t>ニッチュウ</t>
    </rPh>
    <rPh sb="3" eb="5">
      <t>レンラク</t>
    </rPh>
    <rPh sb="9" eb="11">
      <t>デンワ</t>
    </rPh>
    <rPh sb="11" eb="13">
      <t>バンゴウ</t>
    </rPh>
    <rPh sb="14" eb="16">
      <t>キニュウ</t>
    </rPh>
    <phoneticPr fontId="2"/>
  </si>
  <si>
    <t>□</t>
    <phoneticPr fontId="2"/>
  </si>
  <si>
    <t>氏　　名</t>
    <rPh sb="0" eb="1">
      <t>シ</t>
    </rPh>
    <rPh sb="3" eb="4">
      <t>メイ</t>
    </rPh>
    <phoneticPr fontId="2"/>
  </si>
  <si>
    <t>（携帯電話可）</t>
    <rPh sb="1" eb="3">
      <t>ケイタイ</t>
    </rPh>
    <rPh sb="3" eb="5">
      <t>デンワ</t>
    </rPh>
    <rPh sb="5" eb="6">
      <t>カ</t>
    </rPh>
    <phoneticPr fontId="2"/>
  </si>
  <si>
    <t>学部等の名称</t>
    <rPh sb="0" eb="2">
      <t>ガクブ</t>
    </rPh>
    <rPh sb="2" eb="3">
      <t>トウ</t>
    </rPh>
    <rPh sb="4" eb="6">
      <t>メイショウ</t>
    </rPh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</si>
  <si>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</si>
  <si>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</si>
  <si>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</si>
  <si>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男（Ｍ）</t>
    <rPh sb="0" eb="1">
      <t>オトコ</t>
    </rPh>
    <phoneticPr fontId="2"/>
  </si>
  <si>
    <t>女（Ｆ）</t>
    <rPh sb="0" eb="1">
      <t>オンナ</t>
    </rPh>
    <phoneticPr fontId="2"/>
  </si>
  <si>
    <t>性　　別</t>
    <rPh sb="0" eb="1">
      <t>セイ</t>
    </rPh>
    <rPh sb="3" eb="4">
      <t>ベツ</t>
    </rPh>
    <phoneticPr fontId="2"/>
  </si>
  <si>
    <t>証明書の氏名は、在学時の氏名となります。</t>
    <rPh sb="0" eb="3">
      <t>ショウメイショ</t>
    </rPh>
    <rPh sb="4" eb="6">
      <t>シメイ</t>
    </rPh>
    <rPh sb="8" eb="10">
      <t>ザイガク</t>
    </rPh>
    <rPh sb="10" eb="11">
      <t>ジ</t>
    </rPh>
    <rPh sb="12" eb="14">
      <t>シメイ</t>
    </rPh>
    <phoneticPr fontId="2"/>
  </si>
  <si>
    <t>学 籍 番 号</t>
    <rPh sb="0" eb="1">
      <t>ガク</t>
    </rPh>
    <rPh sb="2" eb="3">
      <t>セキ</t>
    </rPh>
    <rPh sb="4" eb="5">
      <t>バン</t>
    </rPh>
    <rPh sb="6" eb="7">
      <t>ゴウ</t>
    </rPh>
    <phoneticPr fontId="2"/>
  </si>
  <si>
    <t>フ リ ガ ナ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</si>
  <si>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</si>
  <si>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</si>
  <si>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―</t>
    <phoneticPr fontId="2"/>
  </si>
  <si>
    <t>昭和　/</t>
    <rPh sb="0" eb="2">
      <t>ショウワ</t>
    </rPh>
    <phoneticPr fontId="2"/>
  </si>
  <si>
    <t>平成　/</t>
    <rPh sb="0" eb="2">
      <t>ヘイセイ</t>
    </rPh>
    <phoneticPr fontId="2"/>
  </si>
  <si>
    <t>西暦</t>
    <rPh sb="0" eb="2">
      <t>セイレキ</t>
    </rPh>
    <phoneticPr fontId="2"/>
  </si>
  <si>
    <t>　※大学院は修了証明書となります</t>
    <phoneticPr fontId="2"/>
  </si>
  <si>
    <t>本人確認書類
（運転免許証など）の写し</t>
    <rPh sb="0" eb="2">
      <t>ホンニン</t>
    </rPh>
    <rPh sb="2" eb="4">
      <t>カクニン</t>
    </rPh>
    <rPh sb="4" eb="6">
      <t>ショルイ</t>
    </rPh>
    <rPh sb="8" eb="10">
      <t>ウンテン</t>
    </rPh>
    <rPh sb="10" eb="13">
      <t>メンキョショウ</t>
    </rPh>
    <rPh sb="17" eb="18">
      <t>ウツ</t>
    </rPh>
    <phoneticPr fontId="2"/>
  </si>
  <si>
    <t>①と②の郵便切手はそれぞれ別にご用意ください。</t>
    <rPh sb="4" eb="6">
      <t>ユウビン</t>
    </rPh>
    <rPh sb="6" eb="8">
      <t>キッテ</t>
    </rPh>
    <rPh sb="13" eb="14">
      <t>ベツ</t>
    </rPh>
    <rPh sb="16" eb="18">
      <t>ヨウイ</t>
    </rPh>
    <phoneticPr fontId="2"/>
  </si>
  <si>
    <t>　普通　/　速達</t>
    <rPh sb="1" eb="3">
      <t>フツウ</t>
    </rPh>
    <rPh sb="6" eb="8">
      <t>ソクタツ</t>
    </rPh>
    <phoneticPr fontId="2"/>
  </si>
  <si>
    <t>　切手　/　その他</t>
    <rPh sb="1" eb="3">
      <t>キッテ</t>
    </rPh>
    <rPh sb="8" eb="9">
      <t>タ</t>
    </rPh>
    <phoneticPr fontId="2"/>
  </si>
  <si>
    <t>　身分証明書</t>
    <rPh sb="1" eb="3">
      <t>ミブン</t>
    </rPh>
    <rPh sb="3" eb="6">
      <t>ショウメイショ</t>
    </rPh>
    <phoneticPr fontId="2"/>
  </si>
  <si>
    <t>　委任状</t>
    <rPh sb="1" eb="4">
      <t>イニンジョウ</t>
    </rPh>
    <phoneticPr fontId="2"/>
  </si>
  <si>
    <t>①</t>
    <phoneticPr fontId="2"/>
  </si>
  <si>
    <t>②</t>
    <phoneticPr fontId="2"/>
  </si>
  <si>
    <t>証明書交付願
（記入漏れはありませんか）</t>
    <rPh sb="0" eb="2">
      <t>ショウメイ</t>
    </rPh>
    <rPh sb="2" eb="3">
      <t>ショ</t>
    </rPh>
    <rPh sb="3" eb="5">
      <t>コウフ</t>
    </rPh>
    <rPh sb="5" eb="6">
      <t>ネガイ</t>
    </rPh>
    <rPh sb="8" eb="10">
      <t>キニュウ</t>
    </rPh>
    <rPh sb="10" eb="11">
      <t>モ</t>
    </rPh>
    <phoneticPr fontId="2"/>
  </si>
  <si>
    <t>　過　/　不足　</t>
    <phoneticPr fontId="2"/>
  </si>
  <si>
    <t>様</t>
    <rPh sb="0" eb="1">
      <t>サマ</t>
    </rPh>
    <phoneticPr fontId="2"/>
  </si>
  <si>
    <t>返送料</t>
    <rPh sb="0" eb="2">
      <t>ヘンソウ</t>
    </rPh>
    <rPh sb="2" eb="3">
      <t>リョウ</t>
    </rPh>
    <phoneticPr fontId="2"/>
  </si>
  <si>
    <t>証明書
手数料
の合計</t>
    <rPh sb="0" eb="3">
      <t>ショウメイショ</t>
    </rPh>
    <rPh sb="4" eb="7">
      <t>テスウリョウ</t>
    </rPh>
    <rPh sb="9" eb="11">
      <t>ゴウケイ</t>
    </rPh>
    <phoneticPr fontId="2"/>
  </si>
  <si>
    <t>上記すべてを同封してお送りください。</t>
    <rPh sb="0" eb="2">
      <t>ジョウキ</t>
    </rPh>
    <rPh sb="6" eb="8">
      <t>ドウフウ</t>
    </rPh>
    <rPh sb="11" eb="12">
      <t>オク</t>
    </rPh>
    <phoneticPr fontId="2"/>
  </si>
  <si>
    <t>①の金額の郵便切手
　（証明書手数料分）　　　　　　　　　円</t>
    <rPh sb="2" eb="4">
      <t>キンガク</t>
    </rPh>
    <rPh sb="5" eb="7">
      <t>ユウビン</t>
    </rPh>
    <rPh sb="7" eb="9">
      <t>キッテ</t>
    </rPh>
    <rPh sb="12" eb="15">
      <t>ショウメイショ</t>
    </rPh>
    <rPh sb="15" eb="18">
      <t>テスウリョウ</t>
    </rPh>
    <rPh sb="18" eb="19">
      <t>ブン</t>
    </rPh>
    <rPh sb="29" eb="30">
      <t>エン</t>
    </rPh>
    <phoneticPr fontId="2"/>
  </si>
  <si>
    <t>②の金額の郵便切手
   （返送料分）　　　　　　　 　　　　　　円</t>
    <rPh sb="2" eb="4">
      <t>キンガク</t>
    </rPh>
    <rPh sb="5" eb="7">
      <t>ユウビン</t>
    </rPh>
    <rPh sb="7" eb="9">
      <t>キッテ</t>
    </rPh>
    <rPh sb="14" eb="16">
      <t>ヘンソウ</t>
    </rPh>
    <rPh sb="16" eb="17">
      <t>リョウ</t>
    </rPh>
    <rPh sb="17" eb="18">
      <t>ブン</t>
    </rPh>
    <rPh sb="33" eb="34">
      <t>エン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</si>
  <si>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</si>
  <si>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送付
前に
チェック
☑</t>
    <rPh sb="0" eb="2">
      <t>ソウフ</t>
    </rPh>
    <rPh sb="3" eb="4">
      <t>マエ</t>
    </rPh>
    <phoneticPr fontId="2"/>
  </si>
  <si>
    <r>
      <t>卒業証明書</t>
    </r>
    <r>
      <rPr>
        <sz val="8"/>
        <color theme="1"/>
        <rFont val="ＭＳ Ｐゴシック"/>
        <family val="3"/>
        <charset val="128"/>
        <scheme val="minor"/>
      </rPr>
      <t>（和文）</t>
    </r>
    <rPh sb="0" eb="2">
      <t>ソツギョウ</t>
    </rPh>
    <rPh sb="2" eb="5">
      <t>ショウメイショ</t>
    </rPh>
    <rPh sb="6" eb="8">
      <t>ワブン</t>
    </rPh>
    <phoneticPr fontId="2"/>
  </si>
  <si>
    <r>
      <t>成績証明書</t>
    </r>
    <r>
      <rPr>
        <sz val="8"/>
        <color theme="1"/>
        <rFont val="ＭＳ Ｐゴシック"/>
        <family val="3"/>
        <charset val="128"/>
        <scheme val="minor"/>
      </rPr>
      <t>（和文）</t>
    </r>
    <rPh sb="0" eb="2">
      <t>セイセキ</t>
    </rPh>
    <rPh sb="2" eb="5">
      <t>ショウメイショ</t>
    </rPh>
    <rPh sb="6" eb="8">
      <t>ワブン</t>
    </rPh>
    <phoneticPr fontId="2"/>
  </si>
  <si>
    <t>１枚の手数料</t>
    <rPh sb="1" eb="2">
      <t>マイ</t>
    </rPh>
    <rPh sb="3" eb="6">
      <t>テスウリョウ</t>
    </rPh>
    <phoneticPr fontId="2"/>
  </si>
  <si>
    <r>
      <rPr>
        <sz val="10"/>
        <color rgb="FF0000FF"/>
        <rFont val="ＭＳ Ｐゴシック"/>
        <family val="3"/>
        <charset val="128"/>
        <scheme val="minor"/>
      </rPr>
      <t>速達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6"/>
        <color rgb="FF0000FF"/>
        <rFont val="ＭＳ Ｐゴシック"/>
        <family val="3"/>
        <charset val="128"/>
        <scheme val="minor"/>
      </rPr>
      <t>（返送料にプラス）</t>
    </r>
    <rPh sb="4" eb="6">
      <t>ヘンソウ</t>
    </rPh>
    <rPh sb="6" eb="7">
      <t>リョウ</t>
    </rPh>
    <phoneticPr fontId="2"/>
  </si>
  <si>
    <t>1枚</t>
    <rPh sb="1" eb="2">
      <t>マイ</t>
    </rPh>
    <phoneticPr fontId="2"/>
  </si>
  <si>
    <t>2～4枚</t>
    <rPh sb="3" eb="4">
      <t>マイ</t>
    </rPh>
    <phoneticPr fontId="2"/>
  </si>
  <si>
    <t>証明書申し込み枚数の合計</t>
    <rPh sb="0" eb="3">
      <t>ショウメイショ</t>
    </rPh>
    <rPh sb="3" eb="4">
      <t>モウ</t>
    </rPh>
    <rPh sb="5" eb="6">
      <t>コ</t>
    </rPh>
    <rPh sb="7" eb="9">
      <t>マイスウ</t>
    </rPh>
    <rPh sb="10" eb="12">
      <t>ゴウケイ</t>
    </rPh>
    <phoneticPr fontId="2"/>
  </si>
  <si>
    <t>※不明の場合は次の項目を必ず記入してください。</t>
    <phoneticPr fontId="2"/>
  </si>
  <si>
    <t>英文の証明書が必要な場合のみ記入してください。英文の証明書の発行手数料は1通１０００円です。</t>
    <rPh sb="0" eb="2">
      <t>エイブン</t>
    </rPh>
    <rPh sb="3" eb="6">
      <t>ショウメイショ</t>
    </rPh>
    <rPh sb="7" eb="9">
      <t>ヒツヨウ</t>
    </rPh>
    <rPh sb="10" eb="12">
      <t>バアイ</t>
    </rPh>
    <rPh sb="14" eb="16">
      <t>キニュウ</t>
    </rPh>
    <rPh sb="23" eb="25">
      <t>エイブン</t>
    </rPh>
    <rPh sb="26" eb="29">
      <t>ショウメイショ</t>
    </rPh>
    <rPh sb="30" eb="32">
      <t>ハッコウ</t>
    </rPh>
    <rPh sb="32" eb="35">
      <t>テスウリョウ</t>
    </rPh>
    <rPh sb="37" eb="38">
      <t>ツウ</t>
    </rPh>
    <rPh sb="42" eb="43">
      <t>エン</t>
    </rPh>
    <phoneticPr fontId="2"/>
  </si>
  <si>
    <r>
      <t xml:space="preserve">返送料合計
</t>
    </r>
    <r>
      <rPr>
        <sz val="5.5"/>
        <color theme="1"/>
        <rFont val="ＭＳ Ｐゴシック"/>
        <family val="3"/>
        <charset val="128"/>
        <scheme val="minor"/>
      </rPr>
      <t>（証明書の申し込み
枚数により返送料が
違います。）　　　　　　　　　　</t>
    </r>
    <rPh sb="0" eb="2">
      <t>ヘンソウ</t>
    </rPh>
    <rPh sb="2" eb="3">
      <t>リョウ</t>
    </rPh>
    <rPh sb="3" eb="5">
      <t>ゴウケイ</t>
    </rPh>
    <rPh sb="7" eb="10">
      <t>ショウメイショ</t>
    </rPh>
    <rPh sb="11" eb="12">
      <t>モウ</t>
    </rPh>
    <rPh sb="13" eb="14">
      <t>コ</t>
    </rPh>
    <rPh sb="16" eb="18">
      <t>マイスウ</t>
    </rPh>
    <rPh sb="21" eb="23">
      <t>ヘンソウ</t>
    </rPh>
    <rPh sb="23" eb="24">
      <t>リョウ</t>
    </rPh>
    <rPh sb="26" eb="27">
      <t>チガ</t>
    </rPh>
    <phoneticPr fontId="2"/>
  </si>
  <si>
    <t xml:space="preserve">◆記入不備、書類・料金不足などがありますと証明書の発行ができません。
送付前に今一度ご確認ください。
</t>
    <rPh sb="1" eb="3">
      <t>キニュウ</t>
    </rPh>
    <rPh sb="3" eb="5">
      <t>フビ</t>
    </rPh>
    <rPh sb="6" eb="8">
      <t>ショルイ</t>
    </rPh>
    <rPh sb="9" eb="11">
      <t>リョウキン</t>
    </rPh>
    <rPh sb="11" eb="13">
      <t>ブソク</t>
    </rPh>
    <rPh sb="21" eb="24">
      <t>ショウメイショ</t>
    </rPh>
    <rPh sb="25" eb="27">
      <t>ハッコウ</t>
    </rPh>
    <rPh sb="35" eb="37">
      <t>ソウフ</t>
    </rPh>
    <rPh sb="37" eb="38">
      <t>マエ</t>
    </rPh>
    <rPh sb="39" eb="42">
      <t>イマイチド</t>
    </rPh>
    <rPh sb="43" eb="45">
      <t>カクニン</t>
    </rPh>
    <phoneticPr fontId="2"/>
  </si>
  <si>
    <t>入学年度</t>
  </si>
  <si>
    <t>および</t>
    <phoneticPr fontId="2"/>
  </si>
  <si>
    <t>枚   数</t>
    <rPh sb="0" eb="1">
      <t>マイ</t>
    </rPh>
    <rPh sb="4" eb="5">
      <t>スウ</t>
    </rPh>
    <phoneticPr fontId="2"/>
  </si>
  <si>
    <t>例：中学校社会１枚、高等学校保健体育２枚など。１枚につき手数料300円が必要です。</t>
  </si>
  <si>
    <t>教科</t>
    <rPh sb="0" eb="2">
      <t>キョウカ</t>
    </rPh>
    <phoneticPr fontId="2"/>
  </si>
  <si>
    <t>校種</t>
    <rPh sb="0" eb="2">
      <t>コウシュ</t>
    </rPh>
    <phoneticPr fontId="2"/>
  </si>
  <si>
    <t>「学力に関する証明書」（教職）については教職教育センターにお問い合わせください。</t>
    <rPh sb="1" eb="3">
      <t>ガクリョク</t>
    </rPh>
    <rPh sb="4" eb="5">
      <t>カン</t>
    </rPh>
    <rPh sb="7" eb="10">
      <t>ショウメイショ</t>
    </rPh>
    <rPh sb="12" eb="14">
      <t>キョウショク</t>
    </rPh>
    <rPh sb="20" eb="24">
      <t>キョウショクキョウイク</t>
    </rPh>
    <rPh sb="30" eb="31">
      <t>ト</t>
    </rPh>
    <rPh sb="32" eb="33">
      <t>ア</t>
    </rPh>
    <phoneticPr fontId="2"/>
  </si>
  <si>
    <t>本学科目等履修申し込み</t>
  </si>
  <si>
    <t>教育委員会への相談　</t>
  </si>
  <si>
    <t>他大学提出</t>
    <rPh sb="0" eb="3">
      <t>タダイガク</t>
    </rPh>
    <rPh sb="3" eb="5">
      <t>テイシュツ</t>
    </rPh>
    <phoneticPr fontId="2"/>
  </si>
  <si>
    <t>教育委員会）</t>
    <rPh sb="0" eb="2">
      <t>キョウイク</t>
    </rPh>
    <rPh sb="2" eb="5">
      <t>イインカイ</t>
    </rPh>
    <phoneticPr fontId="2"/>
  </si>
  <si>
    <t>免許状交付申請（</t>
    <phoneticPr fontId="2"/>
  </si>
  <si>
    <t>その他（　</t>
    <phoneticPr fontId="2"/>
  </si>
  <si>
    <t>）</t>
    <phoneticPr fontId="2"/>
  </si>
  <si>
    <t>＜郵送申し込み用証明書交付願＞　</t>
    <rPh sb="1" eb="3">
      <t>ユウソウ</t>
    </rPh>
    <rPh sb="3" eb="4">
      <t>モウ</t>
    </rPh>
    <rPh sb="5" eb="6">
      <t>コ</t>
    </rPh>
    <rPh sb="7" eb="8">
      <t>ヨウ</t>
    </rPh>
    <rPh sb="8" eb="11">
      <t>ショウメイショ</t>
    </rPh>
    <rPh sb="11" eb="14">
      <t>コウフネガ</t>
    </rPh>
    <phoneticPr fontId="2"/>
  </si>
  <si>
    <r>
      <t>※↓返送用封筒に貼付します。↓下の枠内に送り先を記入してください。</t>
    </r>
    <r>
      <rPr>
        <b/>
        <sz val="12"/>
        <color rgb="FFFF0000"/>
        <rFont val="ＭＳ Ｐゴシック"/>
        <family val="3"/>
        <charset val="128"/>
      </rPr>
      <t>（必須）</t>
    </r>
    <rPh sb="2" eb="4">
      <t>ヘンソウ</t>
    </rPh>
    <rPh sb="4" eb="5">
      <t>ヨウ</t>
    </rPh>
    <rPh sb="5" eb="7">
      <t>フウトウ</t>
    </rPh>
    <rPh sb="8" eb="10">
      <t>チョウフ</t>
    </rPh>
    <rPh sb="15" eb="16">
      <t>シタ</t>
    </rPh>
    <rPh sb="17" eb="19">
      <t>ワクナイ</t>
    </rPh>
    <rPh sb="20" eb="21">
      <t>オク</t>
    </rPh>
    <rPh sb="22" eb="23">
      <t>サキ</t>
    </rPh>
    <rPh sb="24" eb="26">
      <t>キニュウ</t>
    </rPh>
    <rPh sb="34" eb="36">
      <t>ヒッス</t>
    </rPh>
    <phoneticPr fontId="4"/>
  </si>
  <si>
    <t>＜大阪産業大学証明書交付願＞</t>
    <rPh sb="1" eb="3">
      <t>オオサカ</t>
    </rPh>
    <rPh sb="3" eb="5">
      <t>サンギョウ</t>
    </rPh>
    <rPh sb="5" eb="7">
      <t>ダイガク</t>
    </rPh>
    <rPh sb="7" eb="10">
      <t>ショウメイショ</t>
    </rPh>
    <rPh sb="10" eb="13">
      <t>コウフネガ</t>
    </rPh>
    <phoneticPr fontId="2"/>
  </si>
  <si>
    <t>必要な証明書の名称</t>
    <rPh sb="0" eb="2">
      <t>ヒツヨウ</t>
    </rPh>
    <rPh sb="3" eb="6">
      <t>ショウメイショ</t>
    </rPh>
    <rPh sb="7" eb="9">
      <t>メイショウ</t>
    </rPh>
    <phoneticPr fontId="2"/>
  </si>
  <si>
    <t>証明書の名称</t>
    <rPh sb="0" eb="3">
      <t>ショウメイショ</t>
    </rPh>
    <rPh sb="4" eb="6">
      <t>メイショウ</t>
    </rPh>
    <phoneticPr fontId="2"/>
  </si>
  <si>
    <t>必要な</t>
    <rPh sb="0" eb="2">
      <t>ヒツヨウ</t>
    </rPh>
    <phoneticPr fontId="2"/>
  </si>
  <si>
    <t>〒</t>
    <phoneticPr fontId="2"/>
  </si>
  <si>
    <t>＋260</t>
    <phoneticPr fontId="2"/>
  </si>
  <si>
    <r>
      <t>すべて記入してください。</t>
    </r>
    <r>
      <rPr>
        <b/>
        <sz val="9"/>
        <color rgb="FF0000FF"/>
        <rFont val="ＭＳ Ｐゴシック"/>
        <family val="3"/>
        <charset val="128"/>
        <scheme val="minor"/>
      </rPr>
      <t>◆証明書手数料・返送料は郵便切手でのみお取り扱いしています。</t>
    </r>
    <rPh sb="3" eb="5">
      <t>キニュウ</t>
    </rPh>
    <rPh sb="13" eb="16">
      <t>ショウメイショ</t>
    </rPh>
    <rPh sb="16" eb="19">
      <t>テスウリョウ</t>
    </rPh>
    <rPh sb="20" eb="22">
      <t>ヘンソウ</t>
    </rPh>
    <rPh sb="22" eb="23">
      <t>リョウ</t>
    </rPh>
    <rPh sb="24" eb="26">
      <t>ユウビン</t>
    </rPh>
    <rPh sb="26" eb="28">
      <t>キッテ</t>
    </rPh>
    <rPh sb="32" eb="33">
      <t>ト</t>
    </rPh>
    <rPh sb="34" eb="35">
      <t>アツカ</t>
    </rPh>
    <phoneticPr fontId="2"/>
  </si>
  <si>
    <t>×</t>
  </si>
  <si>
    <t>入学年 ： 昭和 / 平成 / 西暦</t>
    <rPh sb="0" eb="2">
      <t>ニュウガク</t>
    </rPh>
    <rPh sb="2" eb="3">
      <t>ネン</t>
    </rPh>
    <rPh sb="6" eb="8">
      <t>ショウワ</t>
    </rPh>
    <rPh sb="11" eb="13">
      <t>ヘイセイ</t>
    </rPh>
    <rPh sb="16" eb="18">
      <t>セイレキ</t>
    </rPh>
    <phoneticPr fontId="2"/>
  </si>
  <si>
    <t>㋑発行希望の免許状の校種・教科　</t>
    <rPh sb="1" eb="3">
      <t>ハッコウ</t>
    </rPh>
    <rPh sb="3" eb="5">
      <t>キボウ</t>
    </rPh>
    <rPh sb="6" eb="9">
      <t>メンキョジョウ</t>
    </rPh>
    <rPh sb="10" eb="11">
      <t>コウ</t>
    </rPh>
    <rPh sb="11" eb="12">
      <t>シュ</t>
    </rPh>
    <rPh sb="13" eb="15">
      <t>キョウカ</t>
    </rPh>
    <phoneticPr fontId="2"/>
  </si>
  <si>
    <t>㋺使用目的</t>
    <rPh sb="1" eb="3">
      <t>シヨウ</t>
    </rPh>
    <rPh sb="3" eb="5">
      <t>モクテキ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</si>
  <si>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教職用証明書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（下表に記入ください）</t>
    </r>
    <rPh sb="0" eb="3">
      <t>キョウショクヨウ</t>
    </rPh>
    <rPh sb="3" eb="6">
      <t>ショウメイショ</t>
    </rPh>
    <rPh sb="8" eb="10">
      <t>カヒョウ</t>
    </rPh>
    <rPh sb="11" eb="13">
      <t>キニュウ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</si>
  <si>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学部（一部・二部）　/　大学院 　/　短期大学　/</t>
    </r>
    <r>
      <rPr>
        <sz val="9"/>
        <color theme="1"/>
        <rFont val="ＭＳ Ｐゴシック"/>
        <family val="3"/>
        <charset val="128"/>
        <scheme val="minor"/>
      </rPr>
      <t>科目等履修生の方は在籍期間を記入
　　　　　　　　　　　　　　　　　　　　　　　　　　　　　　　　　　　　　　　　　　　（西暦　　　　　　年　　　月～西暦　　　　　　年　　　　月）</t>
    </r>
    <rPh sb="0" eb="2">
      <t>ガクブ</t>
    </rPh>
    <rPh sb="3" eb="5">
      <t>イチブ</t>
    </rPh>
    <rPh sb="6" eb="8">
      <t>ニブ</t>
    </rPh>
    <rPh sb="12" eb="15">
      <t>ダイガクイン</t>
    </rPh>
    <rPh sb="19" eb="21">
      <t>タンキ</t>
    </rPh>
    <rPh sb="21" eb="23">
      <t>ダイガク</t>
    </rPh>
    <rPh sb="25" eb="27">
      <t>カモク</t>
    </rPh>
    <rPh sb="27" eb="28">
      <t>トウ</t>
    </rPh>
    <rPh sb="28" eb="31">
      <t>リシュウセイ</t>
    </rPh>
    <rPh sb="32" eb="33">
      <t>カタ</t>
    </rPh>
    <rPh sb="34" eb="36">
      <t>ザイセキ</t>
    </rPh>
    <rPh sb="36" eb="38">
      <t>キカン</t>
    </rPh>
    <rPh sb="39" eb="41">
      <t>キニュウ</t>
    </rPh>
    <rPh sb="86" eb="88">
      <t>セイレキ</t>
    </rPh>
    <rPh sb="94" eb="95">
      <t>ネン</t>
    </rPh>
    <rPh sb="98" eb="99">
      <t>ツキ</t>
    </rPh>
    <rPh sb="100" eb="102">
      <t>セイレキ</t>
    </rPh>
    <rPh sb="108" eb="109">
      <t>ネン</t>
    </rPh>
    <rPh sb="113" eb="114">
      <t>ツキ</t>
    </rPh>
    <phoneticPr fontId="2"/>
  </si>
  <si>
    <r>
      <rPr>
        <b/>
        <sz val="8.5"/>
        <color rgb="FF0000FF"/>
        <rFont val="ＭＳ Ｐゴシック"/>
        <family val="3"/>
        <charset val="128"/>
      </rPr>
      <t>「学力に関する証明書」</t>
    </r>
    <r>
      <rPr>
        <b/>
        <sz val="8.5"/>
        <rFont val="ＭＳ Ｐゴシック"/>
        <family val="3"/>
        <charset val="128"/>
      </rPr>
      <t>請求の場合は下表㋑～㋩をご記入ください。</t>
    </r>
    <rPh sb="1" eb="3">
      <t>ガクリョク</t>
    </rPh>
    <rPh sb="4" eb="5">
      <t>カン</t>
    </rPh>
    <rPh sb="7" eb="10">
      <t>ショウメイショ</t>
    </rPh>
    <rPh sb="11" eb="13">
      <t>セイキュウ</t>
    </rPh>
    <rPh sb="14" eb="16">
      <t>バアイ</t>
    </rPh>
    <rPh sb="17" eb="19">
      <t>カヒョウ</t>
    </rPh>
    <rPh sb="24" eb="26">
      <t>キニュウ</t>
    </rPh>
    <phoneticPr fontId="4"/>
  </si>
  <si>
    <t>適用免許法を提出先に
必ず確認してください。
※いずれにもチェックが
ない場合は現行法で発
行します。</t>
    <rPh sb="40" eb="42">
      <t>ゲンコウ</t>
    </rPh>
    <phoneticPr fontId="2"/>
  </si>
  <si>
    <r>
      <t xml:space="preserve">㋩適用
　　免許法
</t>
    </r>
    <r>
      <rPr>
        <sz val="7.5"/>
        <rFont val="ＭＳ Ｐゴシック"/>
        <family val="3"/>
        <charset val="128"/>
      </rPr>
      <t>（証明書書式）</t>
    </r>
    <rPh sb="1" eb="3">
      <t>テキヨウ</t>
    </rPh>
    <rPh sb="6" eb="8">
      <t>メンキョ</t>
    </rPh>
    <rPh sb="8" eb="9">
      <t>ホウ</t>
    </rPh>
    <rPh sb="11" eb="14">
      <t>ショウメイショ</t>
    </rPh>
    <rPh sb="14" eb="16">
      <t>ショシキ</t>
    </rPh>
    <phoneticPr fontId="2"/>
  </si>
  <si>
    <t>5～8枚</t>
    <rPh sb="3" eb="4">
      <t>マイ</t>
    </rPh>
    <phoneticPr fontId="2"/>
  </si>
  <si>
    <t>9～13枚</t>
    <rPh sb="4" eb="5">
      <t>マイ</t>
    </rPh>
    <phoneticPr fontId="2"/>
  </si>
  <si>
    <t>14～24枚</t>
    <rPh sb="5" eb="6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</si>
</sst>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;\-0;;@"/>
    <numFmt numFmtId="177" formatCode="#,##0_ "/>
    <numFmt numFmtId="178" formatCode="#,###&quot;円&quot;"/>
    <numFmt numFmtId="179" formatCode="##,###&quot;円&quot;"/>
    <numFmt numFmtId="180" formatCode="&quot;枚&quot;"/>
  </numFmts>
  <fonts count="4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5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7"/>
      <color rgb="FF0000FF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7"/>
      <color theme="1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b/>
      <sz val="8.5"/>
      <name val="ＭＳ Ｐゴシック"/>
      <family val="3"/>
      <charset val="128"/>
    </font>
    <font>
      <b/>
      <sz val="8.5"/>
      <color rgb="FF0000FF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theme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theme="1"/>
      </bottom>
      <diagonal/>
    </border>
    <border>
      <left/>
      <right style="medium">
        <color auto="1"/>
      </right>
      <top/>
      <bottom style="hair">
        <color theme="1"/>
      </bottom>
      <diagonal/>
    </border>
    <border>
      <left style="hair">
        <color auto="1"/>
      </left>
      <right/>
      <top style="hair">
        <color theme="1"/>
      </top>
      <bottom/>
      <diagonal/>
    </border>
    <border>
      <left/>
      <right style="medium">
        <color auto="1"/>
      </right>
      <top style="hair">
        <color theme="1"/>
      </top>
      <bottom/>
      <diagonal/>
    </border>
    <border>
      <left style="hair">
        <color auto="1"/>
      </left>
      <right/>
      <top style="hair">
        <color theme="1"/>
      </top>
      <bottom style="hair">
        <color auto="1"/>
      </bottom>
      <diagonal/>
    </border>
    <border>
      <left/>
      <right style="medium">
        <color auto="1"/>
      </right>
      <top style="hair">
        <color theme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 style="hair">
        <color indexed="64"/>
      </left>
      <right/>
      <top style="dotted">
        <color auto="1"/>
      </top>
      <bottom style="hair">
        <color indexed="64"/>
      </bottom>
      <diagonal/>
    </border>
    <border>
      <left/>
      <right style="hair">
        <color indexed="64"/>
      </right>
      <top style="dotted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hair">
        <color indexed="64"/>
      </bottom>
      <diagonal/>
    </border>
    <border>
      <left style="hair">
        <color indexed="64"/>
      </left>
      <right/>
      <top style="dotted">
        <color auto="1"/>
      </top>
      <bottom/>
      <diagonal/>
    </border>
    <border>
      <left/>
      <right style="hair">
        <color indexed="64"/>
      </right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uble">
        <color indexed="64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uble">
        <color indexed="64"/>
      </left>
      <right/>
      <top style="mediumDashDotDot">
        <color indexed="64"/>
      </top>
      <bottom style="double">
        <color auto="1"/>
      </bottom>
      <diagonal/>
    </border>
    <border>
      <left/>
      <right/>
      <top style="mediumDashDotDot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mediumDashDotDot">
        <color indexed="64"/>
      </top>
      <bottom style="double">
        <color auto="1"/>
      </bottom>
      <diagonal/>
    </border>
    <border>
      <left/>
      <right style="medium">
        <color auto="1"/>
      </right>
      <top style="mediumDashDotDot">
        <color indexed="64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mediumDashDotDot">
        <color indexed="64"/>
      </top>
      <bottom style="double">
        <color auto="1"/>
      </bottom>
      <diagonal/>
    </border>
    <border>
      <left style="hair">
        <color indexed="64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hair">
        <color indexed="64"/>
      </right>
      <top style="dotted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hair">
        <color indexed="64"/>
      </right>
      <top style="hair">
        <color indexed="64"/>
      </top>
      <bottom style="mediumDashDotDot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hair">
        <color indexed="64"/>
      </right>
      <top style="hair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>
      <alignment vertical="center"/>
    </xf>
    <xf numFmtId="0" fontId="0" fillId="0" borderId="47" xfId="0" applyBorder="1">
      <alignment vertical="center"/>
    </xf>
    <xf numFmtId="0" fontId="0" fillId="0" borderId="35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Protection="1">
      <alignment vertical="center"/>
      <protection locked="0"/>
    </xf>
    <xf numFmtId="0" fontId="0" fillId="0" borderId="43" xfId="0" applyBorder="1" applyProtection="1">
      <alignment vertical="center"/>
    </xf>
    <xf numFmtId="0" fontId="0" fillId="0" borderId="0" xfId="0" applyBorder="1" applyProtection="1">
      <alignment vertical="center"/>
    </xf>
    <xf numFmtId="0" fontId="6" fillId="2" borderId="3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8" fillId="0" borderId="53" xfId="0" applyFont="1" applyBorder="1" applyAlignment="1"/>
    <xf numFmtId="0" fontId="11" fillId="0" borderId="72" xfId="0" applyFont="1" applyBorder="1" applyAlignment="1">
      <alignment horizontal="center" vertical="center"/>
    </xf>
    <xf numFmtId="0" fontId="0" fillId="0" borderId="74" xfId="0" applyBorder="1" applyAlignment="1">
      <alignment horizontal="right" vertical="center"/>
    </xf>
    <xf numFmtId="0" fontId="2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37" xfId="0" applyBorder="1" applyAlignment="1">
      <alignment horizontal="lef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77" xfId="0" applyBorder="1" applyAlignment="1">
      <alignment horizontal="right" vertical="center"/>
    </xf>
    <xf numFmtId="0" fontId="26" fillId="0" borderId="76" xfId="0" applyFont="1" applyBorder="1" applyAlignment="1">
      <alignment vertical="center"/>
    </xf>
    <xf numFmtId="0" fontId="10" fillId="0" borderId="55" xfId="0" applyFont="1" applyBorder="1">
      <alignment vertical="center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49" fontId="6" fillId="2" borderId="9" xfId="1" applyNumberFormat="1" applyFont="1" applyFill="1" applyBorder="1" applyAlignment="1">
      <alignment vertical="center"/>
    </xf>
    <xf numFmtId="49" fontId="6" fillId="2" borderId="9" xfId="1" applyNumberFormat="1" applyFont="1" applyFill="1" applyBorder="1" applyAlignment="1">
      <alignment horizontal="left" vertical="center"/>
    </xf>
    <xf numFmtId="49" fontId="0" fillId="0" borderId="44" xfId="0" applyNumberFormat="1" applyBorder="1">
      <alignment vertical="center"/>
    </xf>
    <xf numFmtId="0" fontId="0" fillId="0" borderId="29" xfId="0" applyBorder="1" applyProtection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82" xfId="0" applyBorder="1" applyAlignment="1">
      <alignment horizontal="right" vertical="center"/>
    </xf>
    <xf numFmtId="0" fontId="26" fillId="0" borderId="83" xfId="0" applyFont="1" applyBorder="1" applyAlignment="1">
      <alignment vertical="center"/>
    </xf>
    <xf numFmtId="0" fontId="0" fillId="0" borderId="0" xfId="0" applyAlignment="1">
      <alignment vertical="top"/>
    </xf>
    <xf numFmtId="0" fontId="6" fillId="3" borderId="27" xfId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0" fillId="0" borderId="28" xfId="0" applyFont="1" applyFill="1" applyBorder="1" applyProtection="1">
      <alignment vertical="center"/>
    </xf>
    <xf numFmtId="0" fontId="0" fillId="0" borderId="61" xfId="0" applyBorder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179" fontId="0" fillId="4" borderId="0" xfId="0" applyNumberFormat="1" applyFill="1" applyBorder="1" applyAlignment="1" applyProtection="1">
      <alignment vertical="center"/>
    </xf>
    <xf numFmtId="179" fontId="0" fillId="4" borderId="7" xfId="0" applyNumberFormat="1" applyFill="1" applyBorder="1" applyAlignment="1" applyProtection="1">
      <alignment vertical="center"/>
    </xf>
    <xf numFmtId="179" fontId="0" fillId="4" borderId="4" xfId="0" applyNumberFormat="1" applyFill="1" applyBorder="1" applyAlignment="1" applyProtection="1">
      <alignment vertical="center"/>
    </xf>
    <xf numFmtId="179" fontId="0" fillId="4" borderId="8" xfId="0" applyNumberFormat="1" applyFill="1" applyBorder="1" applyAlignment="1" applyProtection="1">
      <alignment vertical="center"/>
    </xf>
    <xf numFmtId="178" fontId="0" fillId="5" borderId="44" xfId="0" applyNumberFormat="1" applyFill="1" applyBorder="1" applyAlignment="1" applyProtection="1">
      <alignment vertical="center"/>
    </xf>
    <xf numFmtId="178" fontId="0" fillId="5" borderId="46" xfId="0" applyNumberFormat="1" applyFill="1" applyBorder="1" applyAlignment="1" applyProtection="1">
      <alignment vertical="center"/>
    </xf>
    <xf numFmtId="179" fontId="0" fillId="4" borderId="93" xfId="0" applyNumberFormat="1" applyFill="1" applyBorder="1" applyAlignment="1" applyProtection="1">
      <alignment vertical="center"/>
    </xf>
    <xf numFmtId="179" fontId="0" fillId="4" borderId="91" xfId="0" applyNumberFormat="1" applyFill="1" applyBorder="1" applyAlignment="1" applyProtection="1">
      <alignment vertical="center"/>
    </xf>
    <xf numFmtId="178" fontId="0" fillId="5" borderId="94" xfId="0" applyNumberFormat="1" applyFill="1" applyBorder="1" applyAlignment="1" applyProtection="1">
      <alignment vertical="center"/>
    </xf>
    <xf numFmtId="0" fontId="8" fillId="0" borderId="4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9" fontId="6" fillId="2" borderId="7" xfId="1" applyNumberFormat="1" applyFont="1" applyFill="1" applyBorder="1" applyAlignment="1" applyProtection="1">
      <alignment vertical="center"/>
      <protection locked="0"/>
    </xf>
    <xf numFmtId="49" fontId="5" fillId="2" borderId="10" xfId="1" applyNumberFormat="1" applyFont="1" applyFill="1" applyBorder="1" applyAlignment="1" applyProtection="1">
      <alignment vertical="center"/>
      <protection locked="0"/>
    </xf>
    <xf numFmtId="0" fontId="6" fillId="2" borderId="3" xfId="1" applyFont="1" applyFill="1" applyBorder="1" applyAlignment="1" applyProtection="1">
      <alignment vertical="center"/>
    </xf>
    <xf numFmtId="0" fontId="34" fillId="0" borderId="55" xfId="1" applyFont="1" applyBorder="1" applyAlignment="1" applyProtection="1">
      <alignment vertical="center" wrapText="1"/>
    </xf>
    <xf numFmtId="0" fontId="19" fillId="0" borderId="10" xfId="1" applyFont="1" applyBorder="1" applyAlignment="1" applyProtection="1">
      <alignment vertical="center" wrapText="1"/>
    </xf>
    <xf numFmtId="0" fontId="19" fillId="0" borderId="0" xfId="1" applyFont="1" applyBorder="1" applyAlignment="1" applyProtection="1">
      <alignment vertical="center" wrapText="1"/>
    </xf>
    <xf numFmtId="0" fontId="19" fillId="0" borderId="44" xfId="1" applyFont="1" applyBorder="1" applyAlignment="1" applyProtection="1">
      <alignment vertical="center" wrapText="1"/>
    </xf>
    <xf numFmtId="0" fontId="19" fillId="0" borderId="9" xfId="1" applyFont="1" applyBorder="1" applyAlignment="1" applyProtection="1">
      <alignment vertical="center" wrapText="1"/>
    </xf>
    <xf numFmtId="0" fontId="19" fillId="0" borderId="54" xfId="1" applyFont="1" applyBorder="1" applyAlignment="1" applyProtection="1">
      <alignment vertical="center" wrapText="1"/>
    </xf>
    <xf numFmtId="0" fontId="19" fillId="0" borderId="61" xfId="1" applyFont="1" applyBorder="1" applyAlignment="1" applyProtection="1">
      <alignment vertical="center" wrapText="1"/>
    </xf>
    <xf numFmtId="0" fontId="19" fillId="0" borderId="32" xfId="1" applyFont="1" applyBorder="1" applyAlignment="1" applyProtection="1">
      <alignment vertical="center" wrapText="1"/>
    </xf>
    <xf numFmtId="0" fontId="19" fillId="0" borderId="36" xfId="1" applyFont="1" applyBorder="1" applyAlignment="1" applyProtection="1">
      <alignment vertical="center" wrapText="1"/>
    </xf>
    <xf numFmtId="0" fontId="15" fillId="0" borderId="35" xfId="1" applyFont="1" applyBorder="1" applyAlignment="1" applyProtection="1">
      <alignment vertical="center" wrapText="1"/>
    </xf>
    <xf numFmtId="0" fontId="15" fillId="0" borderId="38" xfId="1" applyFont="1" applyBorder="1" applyAlignment="1" applyProtection="1">
      <alignment vertical="center" wrapText="1"/>
    </xf>
    <xf numFmtId="0" fontId="15" fillId="0" borderId="29" xfId="1" applyFont="1" applyBorder="1" applyAlignment="1" applyProtection="1">
      <alignment vertical="center" wrapText="1"/>
      <protection locked="0"/>
    </xf>
    <xf numFmtId="0" fontId="0" fillId="0" borderId="80" xfId="0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0" fillId="0" borderId="10" xfId="0" applyFont="1" applyFill="1" applyBorder="1" applyProtection="1">
      <alignment vertical="center"/>
    </xf>
    <xf numFmtId="0" fontId="10" fillId="0" borderId="45" xfId="0" applyFont="1" applyBorder="1">
      <alignment vertical="center"/>
    </xf>
    <xf numFmtId="0" fontId="0" fillId="0" borderId="115" xfId="0" applyBorder="1">
      <alignment vertical="center"/>
    </xf>
    <xf numFmtId="0" fontId="0" fillId="0" borderId="117" xfId="0" applyBorder="1" applyAlignment="1">
      <alignment horizontal="right" vertical="center"/>
    </xf>
    <xf numFmtId="0" fontId="0" fillId="0" borderId="118" xfId="0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right" vertical="center"/>
    </xf>
    <xf numFmtId="0" fontId="0" fillId="0" borderId="123" xfId="0" applyBorder="1" applyAlignment="1">
      <alignment horizontal="right" vertical="center"/>
    </xf>
    <xf numFmtId="49" fontId="5" fillId="2" borderId="9" xfId="1" applyNumberFormat="1" applyFont="1" applyFill="1" applyBorder="1" applyAlignment="1" applyProtection="1">
      <alignment vertical="center"/>
    </xf>
    <xf numFmtId="49" fontId="6" fillId="2" borderId="0" xfId="1" applyNumberFormat="1" applyFont="1" applyFill="1" applyBorder="1" applyAlignment="1" applyProtection="1">
      <alignment vertical="center"/>
    </xf>
    <xf numFmtId="0" fontId="0" fillId="0" borderId="119" xfId="0" applyBorder="1" applyProtection="1">
      <alignment vertical="center"/>
      <protection hidden="1"/>
    </xf>
    <xf numFmtId="0" fontId="0" fillId="0" borderId="24" xfId="0" applyBorder="1" applyAlignment="1" applyProtection="1">
      <alignment vertical="center"/>
    </xf>
    <xf numFmtId="0" fontId="26" fillId="0" borderId="125" xfId="0" applyFont="1" applyBorder="1" applyAlignment="1">
      <alignment vertical="center"/>
    </xf>
    <xf numFmtId="0" fontId="6" fillId="0" borderId="127" xfId="1" applyFont="1" applyFill="1" applyBorder="1" applyAlignment="1" applyProtection="1">
      <alignment horizontal="center" vertical="top" wrapText="1"/>
      <protection locked="0"/>
    </xf>
    <xf numFmtId="49" fontId="16" fillId="0" borderId="126" xfId="0" applyNumberFormat="1" applyFont="1" applyFill="1" applyBorder="1" applyAlignment="1">
      <alignment horizontal="right" vertical="center"/>
    </xf>
    <xf numFmtId="0" fontId="16" fillId="0" borderId="128" xfId="0" applyFont="1" applyBorder="1">
      <alignment vertical="center"/>
    </xf>
    <xf numFmtId="49" fontId="6" fillId="2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45" xfId="1" applyFont="1" applyBorder="1" applyAlignment="1" applyProtection="1">
      <alignment vertical="center" wrapText="1"/>
    </xf>
    <xf numFmtId="0" fontId="0" fillId="0" borderId="116" xfId="0" applyNumberFormat="1" applyBorder="1" applyProtection="1">
      <alignment vertical="center"/>
      <protection hidden="1"/>
    </xf>
    <xf numFmtId="180" fontId="34" fillId="0" borderId="55" xfId="1" applyNumberFormat="1" applyFont="1" applyBorder="1" applyAlignment="1" applyProtection="1">
      <alignment horizontal="left" vertical="center" wrapText="1"/>
      <protection hidden="1"/>
    </xf>
    <xf numFmtId="0" fontId="0" fillId="0" borderId="51" xfId="0" applyBorder="1" applyAlignment="1">
      <alignment vertical="center"/>
    </xf>
    <xf numFmtId="0" fontId="0" fillId="0" borderId="52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6" fillId="2" borderId="9" xfId="1" applyNumberFormat="1" applyFont="1" applyFill="1" applyBorder="1" applyAlignment="1" applyProtection="1">
      <alignment horizontal="left" vertical="center"/>
      <protection locked="0"/>
    </xf>
    <xf numFmtId="49" fontId="6" fillId="2" borderId="28" xfId="1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22" fillId="0" borderId="4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left" vertical="center"/>
      <protection locked="0"/>
    </xf>
    <xf numFmtId="49" fontId="23" fillId="0" borderId="46" xfId="0" applyNumberFormat="1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left" vertical="top"/>
    </xf>
    <xf numFmtId="0" fontId="36" fillId="0" borderId="30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45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51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center" vertical="distributed"/>
    </xf>
    <xf numFmtId="0" fontId="0" fillId="0" borderId="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22" fillId="0" borderId="7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5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76" fontId="0" fillId="0" borderId="29" xfId="0" applyNumberFormat="1" applyBorder="1" applyAlignment="1" applyProtection="1">
      <alignment vertical="center"/>
      <protection hidden="1"/>
    </xf>
    <xf numFmtId="176" fontId="0" fillId="0" borderId="28" xfId="0" applyNumberFormat="1" applyBorder="1" applyAlignment="1" applyProtection="1">
      <alignment vertical="center"/>
      <protection hidden="1"/>
    </xf>
    <xf numFmtId="0" fontId="28" fillId="0" borderId="28" xfId="0" applyFont="1" applyBorder="1" applyAlignment="1">
      <alignment horizontal="right" vertical="center" wrapText="1"/>
    </xf>
    <xf numFmtId="0" fontId="28" fillId="0" borderId="35" xfId="0" applyFont="1" applyBorder="1" applyAlignment="1">
      <alignment horizontal="right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5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5" xfId="0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65" xfId="0" applyNumberFormat="1" applyBorder="1" applyAlignment="1" applyProtection="1">
      <alignment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176" fontId="0" fillId="0" borderId="36" xfId="0" applyNumberFormat="1" applyBorder="1" applyAlignment="1" applyProtection="1">
      <alignment vertical="center"/>
      <protection hidden="1"/>
    </xf>
    <xf numFmtId="176" fontId="0" fillId="0" borderId="9" xfId="0" applyNumberFormat="1" applyBorder="1" applyAlignment="1" applyProtection="1">
      <alignment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1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137" xfId="0" applyBorder="1" applyAlignment="1" applyProtection="1">
      <alignment horizontal="left" vertical="center"/>
      <protection locked="0"/>
    </xf>
    <xf numFmtId="0" fontId="0" fillId="0" borderId="138" xfId="0" applyBorder="1" applyAlignment="1" applyProtection="1">
      <alignment horizontal="left" vertical="center"/>
      <protection locked="0"/>
    </xf>
    <xf numFmtId="176" fontId="0" fillId="0" borderId="136" xfId="0" applyNumberFormat="1" applyBorder="1" applyAlignment="1" applyProtection="1">
      <alignment vertical="center"/>
      <protection hidden="1"/>
    </xf>
    <xf numFmtId="176" fontId="0" fillId="0" borderId="137" xfId="0" applyNumberFormat="1" applyBorder="1" applyAlignment="1" applyProtection="1">
      <alignment vertical="center"/>
      <protection hidden="1"/>
    </xf>
    <xf numFmtId="0" fontId="28" fillId="0" borderId="134" xfId="0" applyFont="1" applyBorder="1" applyAlignment="1" applyProtection="1">
      <alignment horizontal="right" vertical="center" wrapText="1"/>
    </xf>
    <xf numFmtId="0" fontId="28" fillId="0" borderId="135" xfId="0" applyFont="1" applyBorder="1" applyAlignment="1" applyProtection="1">
      <alignment horizontal="right" vertical="center" wrapText="1"/>
    </xf>
    <xf numFmtId="0" fontId="23" fillId="0" borderId="112" xfId="0" applyFont="1" applyBorder="1" applyAlignment="1" applyProtection="1">
      <alignment horizontal="center" vertical="center" wrapText="1"/>
    </xf>
    <xf numFmtId="0" fontId="23" fillId="0" borderId="113" xfId="0" applyFont="1" applyBorder="1" applyAlignment="1" applyProtection="1">
      <alignment horizontal="center" vertical="center" wrapText="1"/>
    </xf>
    <xf numFmtId="0" fontId="23" fillId="0" borderId="114" xfId="0" applyFont="1" applyBorder="1" applyAlignment="1" applyProtection="1">
      <alignment horizontal="center" vertical="center" wrapText="1"/>
    </xf>
    <xf numFmtId="0" fontId="0" fillId="0" borderId="113" xfId="0" applyBorder="1" applyAlignment="1" applyProtection="1">
      <alignment horizontal="center" vertical="center"/>
      <protection hidden="1"/>
    </xf>
    <xf numFmtId="0" fontId="0" fillId="0" borderId="133" xfId="0" applyBorder="1" applyAlignment="1" applyProtection="1">
      <alignment horizontal="center" vertical="center"/>
      <protection hidden="1"/>
    </xf>
    <xf numFmtId="176" fontId="0" fillId="0" borderId="131" xfId="0" applyNumberFormat="1" applyBorder="1" applyAlignment="1" applyProtection="1">
      <alignment vertical="center"/>
      <protection hidden="1"/>
    </xf>
    <xf numFmtId="176" fontId="0" fillId="0" borderId="132" xfId="0" applyNumberFormat="1" applyBorder="1" applyAlignment="1" applyProtection="1">
      <alignment vertical="center"/>
      <protection hidden="1"/>
    </xf>
    <xf numFmtId="0" fontId="16" fillId="0" borderId="126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0" fillId="0" borderId="43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28" fillId="0" borderId="28" xfId="0" applyFont="1" applyBorder="1" applyAlignment="1" applyProtection="1">
      <alignment horizontal="right" vertical="center" wrapText="1"/>
    </xf>
    <xf numFmtId="0" fontId="28" fillId="0" borderId="35" xfId="0" applyFont="1" applyBorder="1" applyAlignment="1" applyProtection="1">
      <alignment horizontal="right" vertical="center" wrapText="1"/>
    </xf>
    <xf numFmtId="177" fontId="0" fillId="5" borderId="99" xfId="0" applyNumberFormat="1" applyFill="1" applyBorder="1" applyAlignment="1" applyProtection="1">
      <alignment horizontal="center" vertical="center"/>
      <protection locked="0"/>
    </xf>
    <xf numFmtId="177" fontId="0" fillId="5" borderId="32" xfId="0" applyNumberFormat="1" applyFill="1" applyBorder="1" applyAlignment="1" applyProtection="1">
      <alignment horizontal="center" vertical="center"/>
      <protection locked="0"/>
    </xf>
    <xf numFmtId="177" fontId="0" fillId="5" borderId="13" xfId="0" applyNumberFormat="1" applyFill="1" applyBorder="1" applyAlignment="1" applyProtection="1">
      <alignment horizontal="center" vertical="center"/>
      <protection locked="0"/>
    </xf>
    <xf numFmtId="0" fontId="37" fillId="0" borderId="98" xfId="1" applyFont="1" applyBorder="1" applyAlignment="1" applyProtection="1">
      <alignment horizontal="center" vertical="center" wrapText="1"/>
    </xf>
    <xf numFmtId="0" fontId="37" fillId="0" borderId="28" xfId="1" applyFont="1" applyBorder="1" applyAlignment="1" applyProtection="1">
      <alignment horizontal="center" vertical="center" wrapText="1"/>
    </xf>
    <xf numFmtId="0" fontId="37" fillId="0" borderId="55" xfId="1" applyFont="1" applyBorder="1" applyAlignment="1" applyProtection="1">
      <alignment horizontal="center" vertical="center" wrapText="1"/>
    </xf>
    <xf numFmtId="0" fontId="15" fillId="0" borderId="48" xfId="1" applyFont="1" applyBorder="1" applyAlignment="1" applyProtection="1">
      <alignment horizontal="left" vertical="center" wrapText="1"/>
    </xf>
    <xf numFmtId="0" fontId="15" fillId="0" borderId="10" xfId="1" applyFont="1" applyBorder="1" applyAlignment="1" applyProtection="1">
      <alignment horizontal="left" vertical="center" wrapText="1"/>
    </xf>
    <xf numFmtId="0" fontId="15" fillId="0" borderId="80" xfId="1" applyFont="1" applyBorder="1" applyAlignment="1" applyProtection="1">
      <alignment horizontal="left" vertical="center" wrapText="1"/>
    </xf>
    <xf numFmtId="0" fontId="15" fillId="0" borderId="43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left" vertical="center" wrapText="1"/>
    </xf>
    <xf numFmtId="0" fontId="15" fillId="0" borderId="16" xfId="1" applyFont="1" applyBorder="1" applyAlignment="1" applyProtection="1">
      <alignment horizontal="left" vertical="center" wrapText="1"/>
    </xf>
    <xf numFmtId="0" fontId="15" fillId="0" borderId="87" xfId="1" applyFont="1" applyBorder="1" applyAlignment="1" applyProtection="1">
      <alignment horizontal="left" vertical="center" wrapText="1"/>
    </xf>
    <xf numFmtId="0" fontId="15" fillId="0" borderId="9" xfId="1" applyFont="1" applyBorder="1" applyAlignment="1" applyProtection="1">
      <alignment horizontal="left" vertical="center" wrapText="1"/>
    </xf>
    <xf numFmtId="0" fontId="15" fillId="0" borderId="37" xfId="1" applyFont="1" applyBorder="1" applyAlignment="1" applyProtection="1">
      <alignment horizontal="left" vertical="center" wrapText="1"/>
    </xf>
    <xf numFmtId="0" fontId="15" fillId="0" borderId="29" xfId="1" applyFont="1" applyBorder="1" applyAlignment="1" applyProtection="1">
      <alignment horizontal="center" vertical="center" wrapText="1"/>
    </xf>
    <xf numFmtId="0" fontId="15" fillId="0" borderId="28" xfId="1" applyFont="1" applyBorder="1" applyAlignment="1" applyProtection="1">
      <alignment horizontal="center" vertical="center" wrapText="1"/>
    </xf>
    <xf numFmtId="0" fontId="15" fillId="0" borderId="29" xfId="1" applyFont="1" applyBorder="1" applyAlignment="1" applyProtection="1">
      <alignment horizontal="center" vertical="center" wrapText="1"/>
      <protection locked="0"/>
    </xf>
    <xf numFmtId="0" fontId="15" fillId="0" borderId="35" xfId="1" applyFont="1" applyBorder="1" applyAlignment="1" applyProtection="1">
      <alignment horizontal="center" vertical="center" wrapText="1"/>
      <protection locked="0"/>
    </xf>
    <xf numFmtId="0" fontId="15" fillId="0" borderId="28" xfId="1" applyFont="1" applyBorder="1" applyAlignment="1" applyProtection="1">
      <alignment horizontal="center" vertical="center" wrapText="1"/>
      <protection locked="0"/>
    </xf>
    <xf numFmtId="0" fontId="29" fillId="0" borderId="84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41" fillId="0" borderId="20" xfId="1" applyFont="1" applyBorder="1" applyAlignment="1" applyProtection="1">
      <alignment horizontal="center" vertical="center" wrapText="1"/>
    </xf>
    <xf numFmtId="0" fontId="41" fillId="0" borderId="21" xfId="1" applyFont="1" applyBorder="1" applyAlignment="1" applyProtection="1">
      <alignment horizontal="center" vertical="center" wrapText="1"/>
    </xf>
    <xf numFmtId="0" fontId="41" fillId="0" borderId="22" xfId="1" applyFont="1" applyBorder="1" applyAlignment="1" applyProtection="1">
      <alignment horizontal="center" vertical="center" wrapText="1"/>
    </xf>
    <xf numFmtId="0" fontId="12" fillId="4" borderId="90" xfId="0" applyFont="1" applyFill="1" applyBorder="1" applyAlignment="1">
      <alignment horizontal="center" vertical="center" wrapText="1"/>
    </xf>
    <xf numFmtId="0" fontId="12" fillId="4" borderId="97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0" fillId="4" borderId="9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177" fontId="0" fillId="4" borderId="99" xfId="0" applyNumberFormat="1" applyFill="1" applyBorder="1" applyAlignment="1" applyProtection="1">
      <alignment horizontal="center" vertical="center"/>
      <protection locked="0"/>
    </xf>
    <xf numFmtId="177" fontId="0" fillId="4" borderId="93" xfId="0" applyNumberFormat="1" applyFill="1" applyBorder="1" applyAlignment="1" applyProtection="1">
      <alignment horizontal="center" vertical="center"/>
      <protection locked="0"/>
    </xf>
    <xf numFmtId="177" fontId="0" fillId="4" borderId="32" xfId="0" applyNumberFormat="1" applyFill="1" applyBorder="1" applyAlignment="1" applyProtection="1">
      <alignment horizontal="center" vertical="center"/>
      <protection locked="0"/>
    </xf>
    <xf numFmtId="177" fontId="0" fillId="4" borderId="0" xfId="0" applyNumberFormat="1" applyFill="1" applyBorder="1" applyAlignment="1" applyProtection="1">
      <alignment horizontal="center" vertical="center"/>
      <protection locked="0"/>
    </xf>
    <xf numFmtId="177" fontId="0" fillId="4" borderId="13" xfId="0" applyNumberFormat="1" applyFill="1" applyBorder="1" applyAlignment="1" applyProtection="1">
      <alignment horizontal="center" vertical="center"/>
      <protection locked="0"/>
    </xf>
    <xf numFmtId="177" fontId="0" fillId="4" borderId="4" xfId="0" applyNumberFormat="1" applyFill="1" applyBorder="1" applyAlignment="1" applyProtection="1">
      <alignment horizontal="center" vertical="center"/>
      <protection locked="0"/>
    </xf>
    <xf numFmtId="0" fontId="1" fillId="5" borderId="92" xfId="0" applyFont="1" applyFill="1" applyBorder="1" applyAlignment="1">
      <alignment horizontal="center" vertical="center" wrapText="1"/>
    </xf>
    <xf numFmtId="0" fontId="1" fillId="5" borderId="93" xfId="0" applyFont="1" applyFill="1" applyBorder="1" applyAlignment="1">
      <alignment horizontal="center" vertical="center" wrapText="1"/>
    </xf>
    <xf numFmtId="0" fontId="1" fillId="5" borderId="9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0" fillId="5" borderId="9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96" xfId="0" applyFill="1" applyBorder="1" applyAlignment="1">
      <alignment horizontal="center" vertical="center"/>
    </xf>
    <xf numFmtId="0" fontId="6" fillId="3" borderId="66" xfId="1" applyFont="1" applyFill="1" applyBorder="1" applyAlignment="1" applyProtection="1">
      <alignment horizontal="center" vertical="center" wrapText="1"/>
      <protection locked="0"/>
    </xf>
    <xf numFmtId="0" fontId="6" fillId="3" borderId="111" xfId="1" applyFont="1" applyFill="1" applyBorder="1" applyAlignment="1" applyProtection="1">
      <alignment horizontal="center" vertical="center" wrapText="1"/>
      <protection locked="0"/>
    </xf>
    <xf numFmtId="0" fontId="19" fillId="3" borderId="81" xfId="1" applyFont="1" applyFill="1" applyBorder="1" applyAlignment="1" applyProtection="1">
      <alignment horizontal="left" vertical="center" wrapText="1"/>
    </xf>
    <xf numFmtId="0" fontId="19" fillId="3" borderId="78" xfId="1" applyFont="1" applyFill="1" applyBorder="1" applyAlignment="1" applyProtection="1">
      <alignment horizontal="left" vertical="center" wrapText="1"/>
    </xf>
    <xf numFmtId="0" fontId="19" fillId="3" borderId="79" xfId="1" applyFont="1" applyFill="1" applyBorder="1" applyAlignment="1" applyProtection="1">
      <alignment horizontal="left" vertical="center" wrapText="1"/>
    </xf>
    <xf numFmtId="0" fontId="19" fillId="3" borderId="105" xfId="1" applyFont="1" applyFill="1" applyBorder="1" applyAlignment="1" applyProtection="1">
      <alignment horizontal="left" vertical="center" wrapText="1"/>
    </xf>
    <xf numFmtId="0" fontId="19" fillId="3" borderId="101" xfId="1" applyFont="1" applyFill="1" applyBorder="1" applyAlignment="1" applyProtection="1">
      <alignment horizontal="left" vertical="center" wrapText="1"/>
    </xf>
    <xf numFmtId="0" fontId="19" fillId="3" borderId="106" xfId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 wrapText="1"/>
    </xf>
    <xf numFmtId="0" fontId="19" fillId="0" borderId="44" xfId="1" applyFont="1" applyBorder="1" applyAlignment="1" applyProtection="1">
      <alignment horizontal="left" vertical="center" wrapText="1"/>
    </xf>
    <xf numFmtId="0" fontId="6" fillId="3" borderId="129" xfId="1" applyFont="1" applyFill="1" applyBorder="1" applyAlignment="1" applyProtection="1">
      <alignment horizontal="center" vertical="center" wrapText="1"/>
      <protection locked="0"/>
    </xf>
    <xf numFmtId="0" fontId="31" fillId="3" borderId="107" xfId="1" applyFont="1" applyFill="1" applyBorder="1" applyAlignment="1" applyProtection="1">
      <alignment horizontal="left" vertical="center" wrapText="1"/>
    </xf>
    <xf numFmtId="0" fontId="31" fillId="3" borderId="100" xfId="1" applyFont="1" applyFill="1" applyBorder="1" applyAlignment="1" applyProtection="1">
      <alignment horizontal="left" vertical="center" wrapText="1"/>
    </xf>
    <xf numFmtId="0" fontId="31" fillId="3" borderId="108" xfId="1" applyFont="1" applyFill="1" applyBorder="1" applyAlignment="1" applyProtection="1">
      <alignment horizontal="left" vertical="center" wrapText="1"/>
    </xf>
    <xf numFmtId="0" fontId="31" fillId="3" borderId="105" xfId="1" applyFont="1" applyFill="1" applyBorder="1" applyAlignment="1" applyProtection="1">
      <alignment horizontal="left" vertical="center" wrapText="1"/>
    </xf>
    <xf numFmtId="0" fontId="31" fillId="3" borderId="101" xfId="1" applyFont="1" applyFill="1" applyBorder="1" applyAlignment="1" applyProtection="1">
      <alignment horizontal="left" vertical="center" wrapText="1"/>
    </xf>
    <xf numFmtId="0" fontId="31" fillId="3" borderId="106" xfId="1" applyFont="1" applyFill="1" applyBorder="1" applyAlignment="1" applyProtection="1">
      <alignment horizontal="left" vertical="center" wrapText="1"/>
    </xf>
    <xf numFmtId="0" fontId="20" fillId="0" borderId="61" xfId="1" applyFont="1" applyBorder="1" applyAlignment="1" applyProtection="1">
      <alignment horizontal="center" vertical="center"/>
    </xf>
    <xf numFmtId="0" fontId="20" fillId="0" borderId="10" xfId="1" applyFont="1" applyBorder="1" applyAlignment="1" applyProtection="1">
      <alignment horizontal="center" vertical="center"/>
    </xf>
    <xf numFmtId="0" fontId="20" fillId="0" borderId="45" xfId="1" applyFont="1" applyBorder="1" applyAlignment="1" applyProtection="1">
      <alignment horizontal="center" vertical="center"/>
    </xf>
    <xf numFmtId="0" fontId="20" fillId="0" borderId="32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</xf>
    <xf numFmtId="0" fontId="20" fillId="0" borderId="44" xfId="1" applyFont="1" applyBorder="1" applyAlignment="1" applyProtection="1">
      <alignment horizontal="center" vertical="center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9" fillId="0" borderId="10" xfId="1" applyFont="1" applyBorder="1" applyAlignment="1" applyProtection="1">
      <alignment horizontal="left" vertical="center" wrapText="1"/>
    </xf>
    <xf numFmtId="0" fontId="19" fillId="0" borderId="9" xfId="1" applyFont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>
      <alignment horizontal="center" vertical="center"/>
    </xf>
    <xf numFmtId="49" fontId="6" fillId="2" borderId="14" xfId="1" applyNumberFormat="1" applyFont="1" applyFill="1" applyBorder="1" applyAlignment="1" applyProtection="1">
      <alignment horizontal="center" vertical="center"/>
      <protection locked="0"/>
    </xf>
    <xf numFmtId="49" fontId="6" fillId="2" borderId="15" xfId="1" applyNumberFormat="1" applyFont="1" applyFill="1" applyBorder="1" applyAlignment="1" applyProtection="1">
      <alignment horizontal="center" vertical="center"/>
      <protection locked="0"/>
    </xf>
    <xf numFmtId="49" fontId="6" fillId="2" borderId="61" xfId="1" applyNumberFormat="1" applyFont="1" applyFill="1" applyBorder="1" applyAlignment="1" applyProtection="1">
      <alignment horizontal="center" vertical="center"/>
      <protection locked="0"/>
    </xf>
    <xf numFmtId="49" fontId="6" fillId="2" borderId="80" xfId="1" applyNumberFormat="1" applyFont="1" applyFill="1" applyBorder="1" applyAlignment="1" applyProtection="1">
      <alignment horizontal="center" vertical="center"/>
      <protection locked="0"/>
    </xf>
    <xf numFmtId="49" fontId="6" fillId="2" borderId="36" xfId="1" applyNumberFormat="1" applyFont="1" applyFill="1" applyBorder="1" applyAlignment="1" applyProtection="1">
      <alignment horizontal="center" vertical="center"/>
      <protection locked="0"/>
    </xf>
    <xf numFmtId="49" fontId="6" fillId="2" borderId="37" xfId="1" applyNumberFormat="1" applyFont="1" applyFill="1" applyBorder="1" applyAlignment="1" applyProtection="1">
      <alignment horizontal="center" vertical="center"/>
      <protection locked="0"/>
    </xf>
    <xf numFmtId="0" fontId="43" fillId="0" borderId="10" xfId="1" applyFont="1" applyBorder="1" applyAlignment="1" applyProtection="1">
      <alignment horizontal="left" vertical="center" wrapText="1" indent="1"/>
    </xf>
    <xf numFmtId="0" fontId="44" fillId="0" borderId="10" xfId="1" applyFont="1" applyBorder="1" applyAlignment="1" applyProtection="1">
      <alignment horizontal="left" vertical="center" wrapText="1" indent="1"/>
    </xf>
    <xf numFmtId="0" fontId="44" fillId="0" borderId="45" xfId="1" applyFont="1" applyBorder="1" applyAlignment="1" applyProtection="1">
      <alignment horizontal="left" vertical="center" wrapText="1" indent="1"/>
    </xf>
    <xf numFmtId="0" fontId="44" fillId="0" borderId="0" xfId="1" applyFont="1" applyBorder="1" applyAlignment="1" applyProtection="1">
      <alignment horizontal="left" vertical="center" wrapText="1" indent="1"/>
    </xf>
    <xf numFmtId="0" fontId="44" fillId="0" borderId="44" xfId="1" applyFont="1" applyBorder="1" applyAlignment="1" applyProtection="1">
      <alignment horizontal="left" vertical="center" wrapText="1" indent="1"/>
    </xf>
    <xf numFmtId="0" fontId="44" fillId="0" borderId="30" xfId="1" applyFont="1" applyBorder="1" applyAlignment="1" applyProtection="1">
      <alignment horizontal="left" vertical="center" wrapText="1" indent="1"/>
    </xf>
    <xf numFmtId="0" fontId="44" fillId="0" borderId="71" xfId="1" applyFont="1" applyBorder="1" applyAlignment="1" applyProtection="1">
      <alignment horizontal="left" vertical="center" wrapText="1" indent="1"/>
    </xf>
    <xf numFmtId="0" fontId="19" fillId="3" borderId="109" xfId="1" applyFont="1" applyFill="1" applyBorder="1" applyAlignment="1" applyProtection="1">
      <alignment horizontal="left" vertical="center" wrapText="1"/>
    </xf>
    <xf numFmtId="0" fontId="19" fillId="3" borderId="89" xfId="1" applyFont="1" applyFill="1" applyBorder="1" applyAlignment="1" applyProtection="1">
      <alignment horizontal="left" vertical="center" wrapText="1"/>
    </xf>
    <xf numFmtId="0" fontId="19" fillId="3" borderId="110" xfId="1" applyFont="1" applyFill="1" applyBorder="1" applyAlignment="1" applyProtection="1">
      <alignment horizontal="left" vertical="center" wrapText="1"/>
    </xf>
    <xf numFmtId="0" fontId="20" fillId="0" borderId="36" xfId="1" applyFont="1" applyBorder="1" applyAlignment="1" applyProtection="1">
      <alignment horizontal="right" vertical="center" wrapText="1"/>
    </xf>
    <xf numFmtId="0" fontId="20" fillId="0" borderId="9" xfId="1" applyFont="1" applyBorder="1" applyAlignment="1" applyProtection="1">
      <alignment horizontal="right" vertical="center" wrapText="1"/>
    </xf>
    <xf numFmtId="0" fontId="20" fillId="0" borderId="54" xfId="1" applyFont="1" applyBorder="1" applyAlignment="1" applyProtection="1">
      <alignment horizontal="right" vertical="center" wrapText="1"/>
    </xf>
    <xf numFmtId="0" fontId="3" fillId="0" borderId="48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45" xfId="1" applyFont="1" applyBorder="1" applyAlignment="1" applyProtection="1">
      <alignment horizontal="center" vertical="center" wrapText="1"/>
    </xf>
    <xf numFmtId="0" fontId="3" fillId="0" borderId="56" xfId="1" applyFont="1" applyBorder="1" applyAlignment="1" applyProtection="1">
      <alignment horizontal="center" vertical="center" wrapText="1"/>
    </xf>
    <xf numFmtId="0" fontId="3" fillId="0" borderId="30" xfId="1" applyFont="1" applyBorder="1" applyAlignment="1" applyProtection="1">
      <alignment horizontal="center" vertical="center" wrapText="1"/>
    </xf>
    <xf numFmtId="0" fontId="3" fillId="0" borderId="71" xfId="1" applyFont="1" applyBorder="1" applyAlignment="1" applyProtection="1">
      <alignment horizontal="center" vertical="center" wrapText="1"/>
    </xf>
    <xf numFmtId="0" fontId="20" fillId="0" borderId="29" xfId="1" applyFont="1" applyBorder="1" applyAlignment="1" applyProtection="1">
      <alignment horizontal="left" vertical="center" wrapText="1"/>
    </xf>
    <xf numFmtId="0" fontId="20" fillId="0" borderId="28" xfId="1" applyFont="1" applyBorder="1" applyAlignment="1" applyProtection="1">
      <alignment horizontal="left" vertical="center" wrapText="1"/>
    </xf>
    <xf numFmtId="0" fontId="20" fillId="0" borderId="55" xfId="1" applyFont="1" applyBorder="1" applyAlignment="1" applyProtection="1">
      <alignment horizontal="left" vertical="center" wrapText="1"/>
    </xf>
    <xf numFmtId="0" fontId="20" fillId="0" borderId="102" xfId="1" applyFont="1" applyBorder="1" applyAlignment="1" applyProtection="1">
      <alignment horizontal="center" vertical="center" wrapText="1"/>
    </xf>
    <xf numFmtId="0" fontId="20" fillId="0" borderId="103" xfId="1" applyFont="1" applyBorder="1" applyAlignment="1" applyProtection="1">
      <alignment horizontal="center" vertical="center" wrapText="1"/>
    </xf>
    <xf numFmtId="0" fontId="20" fillId="0" borderId="104" xfId="1" applyFont="1" applyBorder="1" applyAlignment="1" applyProtection="1">
      <alignment horizontal="center" vertical="center" wrapText="1"/>
    </xf>
    <xf numFmtId="0" fontId="20" fillId="0" borderId="81" xfId="1" applyFont="1" applyBorder="1" applyAlignment="1" applyProtection="1">
      <alignment horizontal="center" vertical="center" wrapText="1"/>
    </xf>
    <xf numFmtId="0" fontId="20" fillId="0" borderId="78" xfId="1" applyFont="1" applyBorder="1" applyAlignment="1" applyProtection="1">
      <alignment horizontal="center" vertical="center" wrapText="1"/>
    </xf>
    <xf numFmtId="0" fontId="20" fillId="0" borderId="79" xfId="1" applyFont="1" applyBorder="1" applyAlignment="1" applyProtection="1">
      <alignment horizontal="center" vertical="center" wrapText="1"/>
    </xf>
    <xf numFmtId="0" fontId="20" fillId="0" borderId="36" xfId="1" applyFont="1" applyBorder="1" applyAlignment="1" applyProtection="1">
      <alignment horizontal="center" vertic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20" fillId="0" borderId="54" xfId="1" applyFont="1" applyBorder="1" applyAlignment="1" applyProtection="1">
      <alignment horizontal="center" vertical="center" wrapText="1"/>
    </xf>
    <xf numFmtId="0" fontId="35" fillId="0" borderId="98" xfId="1" applyFont="1" applyBorder="1" applyAlignment="1" applyProtection="1">
      <alignment horizontal="left" vertical="center" wrapText="1"/>
    </xf>
    <xf numFmtId="0" fontId="35" fillId="0" borderId="28" xfId="1" applyFont="1" applyBorder="1" applyAlignment="1" applyProtection="1">
      <alignment horizontal="left" vertical="center" wrapText="1"/>
    </xf>
    <xf numFmtId="0" fontId="35" fillId="0" borderId="55" xfId="1" applyFont="1" applyBorder="1" applyAlignment="1" applyProtection="1">
      <alignment horizontal="left" vertical="center" wrapText="1"/>
    </xf>
    <xf numFmtId="0" fontId="20" fillId="0" borderId="61" xfId="1" applyFont="1" applyBorder="1" applyAlignment="1" applyProtection="1">
      <alignment horizontal="center" vertical="center" wrapText="1"/>
    </xf>
    <xf numFmtId="0" fontId="20" fillId="0" borderId="10" xfId="1" applyFont="1" applyBorder="1" applyAlignment="1" applyProtection="1">
      <alignment horizontal="center" vertical="center" wrapText="1"/>
    </xf>
    <xf numFmtId="0" fontId="20" fillId="0" borderId="45" xfId="1" applyFont="1" applyBorder="1" applyAlignment="1" applyProtection="1">
      <alignment horizontal="center" vertical="center" wrapText="1"/>
    </xf>
    <xf numFmtId="0" fontId="19" fillId="3" borderId="67" xfId="1" applyFont="1" applyFill="1" applyBorder="1" applyAlignment="1" applyProtection="1">
      <alignment horizontal="center" vertical="center" wrapText="1"/>
    </xf>
    <xf numFmtId="0" fontId="19" fillId="3" borderId="68" xfId="1" applyFont="1" applyFill="1" applyBorder="1" applyAlignment="1" applyProtection="1">
      <alignment horizontal="center" vertical="center" wrapText="1"/>
    </xf>
    <xf numFmtId="0" fontId="19" fillId="3" borderId="88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horizontal="left" vertical="top" wrapText="1"/>
    </xf>
    <xf numFmtId="0" fontId="6" fillId="0" borderId="78" xfId="1" applyFont="1" applyBorder="1" applyAlignment="1">
      <alignment horizontal="left" vertical="center"/>
    </xf>
    <xf numFmtId="0" fontId="6" fillId="0" borderId="78" xfId="1" applyFont="1" applyBorder="1" applyAlignment="1">
      <alignment horizontal="center" vertical="top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0" fontId="15" fillId="0" borderId="56" xfId="1" applyFont="1" applyBorder="1" applyAlignment="1" applyProtection="1">
      <alignment horizontal="left" vertical="center" wrapText="1"/>
    </xf>
    <xf numFmtId="0" fontId="15" fillId="0" borderId="30" xfId="1" applyFont="1" applyBorder="1" applyAlignment="1" applyProtection="1">
      <alignment horizontal="left" vertical="center" wrapText="1"/>
    </xf>
    <xf numFmtId="0" fontId="15" fillId="0" borderId="57" xfId="1" applyFont="1" applyBorder="1" applyAlignment="1" applyProtection="1">
      <alignment horizontal="left" vertical="center" wrapText="1"/>
    </xf>
    <xf numFmtId="49" fontId="6" fillId="2" borderId="0" xfId="1" applyNumberFormat="1" applyFont="1" applyFill="1" applyBorder="1" applyAlignment="1" applyProtection="1">
      <alignment horizontal="center" vertical="center"/>
      <protection locked="0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</xf>
    <xf numFmtId="0" fontId="7" fillId="0" borderId="0" xfId="1" applyFont="1" applyBorder="1" applyAlignment="1">
      <alignment horizontal="center" vertical="top" wrapText="1"/>
    </xf>
    <xf numFmtId="0" fontId="20" fillId="0" borderId="64" xfId="1" applyFont="1" applyBorder="1" applyAlignment="1" applyProtection="1">
      <alignment horizontal="left" vertical="center" wrapText="1"/>
    </xf>
    <xf numFmtId="0" fontId="20" fillId="0" borderId="59" xfId="1" applyFont="1" applyBorder="1" applyAlignment="1" applyProtection="1">
      <alignment horizontal="left" vertical="center" wrapText="1"/>
    </xf>
    <xf numFmtId="0" fontId="20" fillId="0" borderId="60" xfId="1" applyFont="1" applyBorder="1" applyAlignment="1" applyProtection="1">
      <alignment horizontal="left" vertical="center" wrapText="1"/>
    </xf>
    <xf numFmtId="0" fontId="15" fillId="0" borderId="61" xfId="1" applyFont="1" applyBorder="1" applyAlignment="1" applyProtection="1">
      <alignment horizontal="center" vertical="center" wrapText="1"/>
    </xf>
    <xf numFmtId="0" fontId="15" fillId="0" borderId="10" xfId="1" applyFont="1" applyBorder="1" applyAlignment="1" applyProtection="1">
      <alignment horizontal="center" vertical="center" wrapText="1"/>
    </xf>
    <xf numFmtId="0" fontId="15" fillId="0" borderId="32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58" xfId="1" applyFont="1" applyBorder="1" applyAlignment="1" applyProtection="1">
      <alignment horizontal="center" vertical="center" wrapText="1"/>
    </xf>
    <xf numFmtId="0" fontId="15" fillId="0" borderId="30" xfId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b val="0"/>
        <i val="0"/>
      </font>
    </dxf>
  </dxfs>
  <tableStyles count="0" defaultTableStyle="TableStyleMedium2" defaultPivotStyle="PivotStyleLight16"/>
  <colors>
    <mruColors>
      <color rgb="FF0000FF"/>
      <color rgb="FF3366FF"/>
      <color rgb="FFCCFFFF"/>
      <color rgb="FFFFFFCC"/>
      <color rgb="FFFACEF7"/>
      <color rgb="FFF7A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19</xdr:row>
          <xdr:rowOff>85725</xdr:rowOff>
        </xdr:from>
        <xdr:to>
          <xdr:col>25</xdr:col>
          <xdr:colOff>314325</xdr:colOff>
          <xdr:row>20</xdr:row>
          <xdr:rowOff>133350</xdr:rowOff>
        </xdr:to>
        <xdr:sp macro="" textlink="">
          <xdr:nvSpPr>
            <xdr:cNvPr id="75777" name="Check Box 1" hidden="1">
              <a:extLst>
                <a:ext uri="{63B3BB69-23CF-44E3-9099-C40C66FF867C}">
                  <a14:compatExt spid="_x0000_s75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21</xdr:row>
          <xdr:rowOff>28575</xdr:rowOff>
        </xdr:from>
        <xdr:to>
          <xdr:col>25</xdr:col>
          <xdr:colOff>314325</xdr:colOff>
          <xdr:row>22</xdr:row>
          <xdr:rowOff>0</xdr:rowOff>
        </xdr:to>
        <xdr:sp macro="" textlink="">
          <xdr:nvSpPr>
            <xdr:cNvPr id="75778" name="Check Box 2" hidden="1">
              <a:extLst>
                <a:ext uri="{63B3BB69-23CF-44E3-9099-C40C66FF867C}">
                  <a14:compatExt spid="_x0000_s75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25</xdr:row>
          <xdr:rowOff>47625</xdr:rowOff>
        </xdr:from>
        <xdr:to>
          <xdr:col>25</xdr:col>
          <xdr:colOff>314325</xdr:colOff>
          <xdr:row>25</xdr:row>
          <xdr:rowOff>295275</xdr:rowOff>
        </xdr:to>
        <xdr:sp macro="" textlink="">
          <xdr:nvSpPr>
            <xdr:cNvPr id="75779" name="Check Box 3" hidden="1">
              <a:extLst>
                <a:ext uri="{63B3BB69-23CF-44E3-9099-C40C66FF867C}">
                  <a14:compatExt spid="_x0000_s75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76203</xdr:colOff>
          <xdr:row>36</xdr:row>
          <xdr:rowOff>32652</xdr:rowOff>
        </xdr:from>
        <xdr:to>
          <xdr:col>10</xdr:col>
          <xdr:colOff>142875</xdr:colOff>
          <xdr:row>39</xdr:row>
          <xdr:rowOff>12245</xdr:rowOff>
        </xdr:to>
        <xdr:grpSp>
          <xdr:nvGrpSpPr>
            <xdr:cNvPr id="2" name="グループ化 1"/>
            <xdr:cNvGrpSpPr/>
          </xdr:nvGrpSpPr>
          <xdr:grpSpPr>
            <a:xfrm>
              <a:off x="767446" y="8550723"/>
              <a:ext cx="1709054" cy="578308"/>
              <a:chOff x="8927645" y="7849956"/>
              <a:chExt cx="1582512" cy="578308"/>
            </a:xfrm>
          </xdr:grpSpPr>
          <xdr:sp macro="" textlink="">
            <xdr:nvSpPr>
              <xdr:cNvPr id="75780" name="Check Box 4" hidden="1">
                <a:extLst>
                  <a:ext uri="{63B3BB69-23CF-44E3-9099-C40C66FF867C}">
                    <a14:compatExt spid="_x0000_s75780"/>
                  </a:ext>
                </a:extLst>
              </xdr:cNvPr>
              <xdr:cNvSpPr/>
            </xdr:nvSpPr>
            <xdr:spPr bwMode="auto">
              <a:xfrm>
                <a:off x="8927650" y="7849956"/>
                <a:ext cx="1477006" cy="1936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現行法（平成28年改正法）</a:t>
                </a:r>
              </a:p>
            </xdr:txBody>
          </xdr:sp>
          <xdr:sp macro="" textlink="">
            <xdr:nvSpPr>
              <xdr:cNvPr id="75781" name="Check Box 5" hidden="1">
                <a:extLst>
                  <a:ext uri="{63B3BB69-23CF-44E3-9099-C40C66FF867C}">
                    <a14:compatExt spid="_x0000_s75781"/>
                  </a:ext>
                </a:extLst>
              </xdr:cNvPr>
              <xdr:cNvSpPr/>
            </xdr:nvSpPr>
            <xdr:spPr bwMode="auto">
              <a:xfrm>
                <a:off x="8927645" y="7997279"/>
                <a:ext cx="1534552" cy="2517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旧法（平成10年改正法）</a:t>
                </a:r>
              </a:p>
            </xdr:txBody>
          </xdr:sp>
          <xdr:sp macro="" textlink="">
            <xdr:nvSpPr>
              <xdr:cNvPr id="75782" name="Check Box 6" hidden="1">
                <a:extLst>
                  <a:ext uri="{63B3BB69-23CF-44E3-9099-C40C66FF867C}">
                    <a14:compatExt spid="_x0000_s75782"/>
                  </a:ext>
                </a:extLst>
              </xdr:cNvPr>
              <xdr:cNvSpPr/>
            </xdr:nvSpPr>
            <xdr:spPr bwMode="auto">
              <a:xfrm>
                <a:off x="8927651" y="8166856"/>
                <a:ext cx="1582506" cy="26140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旧々法（昭和63年改正法）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22</xdr:row>
          <xdr:rowOff>28575</xdr:rowOff>
        </xdr:from>
        <xdr:to>
          <xdr:col>25</xdr:col>
          <xdr:colOff>314325</xdr:colOff>
          <xdr:row>23</xdr:row>
          <xdr:rowOff>0</xdr:rowOff>
        </xdr:to>
        <xdr:sp macro="" textlink="">
          <xdr:nvSpPr>
            <xdr:cNvPr id="75783" name="Check Box 7" hidden="1">
              <a:extLst>
                <a:ext uri="{63B3BB69-23CF-44E3-9099-C40C66FF867C}">
                  <a14:compatExt spid="_x0000_s75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23</xdr:row>
          <xdr:rowOff>28575</xdr:rowOff>
        </xdr:from>
        <xdr:to>
          <xdr:col>25</xdr:col>
          <xdr:colOff>314325</xdr:colOff>
          <xdr:row>24</xdr:row>
          <xdr:rowOff>0</xdr:rowOff>
        </xdr:to>
        <xdr:sp macro="" textlink="">
          <xdr:nvSpPr>
            <xdr:cNvPr id="75784" name="Check Box 8" hidden="1">
              <a:extLst>
                <a:ext uri="{63B3BB69-23CF-44E3-9099-C40C66FF867C}">
                  <a14:compatExt spid="_x0000_s75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24</xdr:row>
          <xdr:rowOff>28575</xdr:rowOff>
        </xdr:from>
        <xdr:to>
          <xdr:col>25</xdr:col>
          <xdr:colOff>314325</xdr:colOff>
          <xdr:row>25</xdr:row>
          <xdr:rowOff>0</xdr:rowOff>
        </xdr:to>
        <xdr:sp macro="" textlink="">
          <xdr:nvSpPr>
            <xdr:cNvPr id="75785" name="Check Box 9" hidden="1">
              <a:extLst>
                <a:ext uri="{63B3BB69-23CF-44E3-9099-C40C66FF867C}">
                  <a14:compatExt spid="_x0000_s75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95250</xdr:rowOff>
        </xdr:from>
        <xdr:to>
          <xdr:col>4</xdr:col>
          <xdr:colOff>219075</xdr:colOff>
          <xdr:row>33</xdr:row>
          <xdr:rowOff>28575</xdr:rowOff>
        </xdr:to>
        <xdr:sp macro="" textlink="">
          <xdr:nvSpPr>
            <xdr:cNvPr id="75786" name="Check Box 10" hidden="1">
              <a:extLst>
                <a:ext uri="{63B3BB69-23CF-44E3-9099-C40C66FF867C}">
                  <a14:compatExt spid="_x0000_s75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123825</xdr:rowOff>
        </xdr:from>
        <xdr:to>
          <xdr:col>4</xdr:col>
          <xdr:colOff>209550</xdr:colOff>
          <xdr:row>34</xdr:row>
          <xdr:rowOff>28575</xdr:rowOff>
        </xdr:to>
        <xdr:sp macro="" textlink="">
          <xdr:nvSpPr>
            <xdr:cNvPr id="75787" name="Check Box 11" hidden="1">
              <a:extLst>
                <a:ext uri="{63B3BB69-23CF-44E3-9099-C40C66FF867C}">
                  <a14:compatExt spid="_x0000_s75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33</xdr:row>
          <xdr:rowOff>123825</xdr:rowOff>
        </xdr:from>
        <xdr:to>
          <xdr:col>4</xdr:col>
          <xdr:colOff>209550</xdr:colOff>
          <xdr:row>35</xdr:row>
          <xdr:rowOff>28575</xdr:rowOff>
        </xdr:to>
        <xdr:sp macro="" textlink="">
          <xdr:nvSpPr>
            <xdr:cNvPr id="75788" name="Check Box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34</xdr:row>
          <xdr:rowOff>133350</xdr:rowOff>
        </xdr:from>
        <xdr:to>
          <xdr:col>4</xdr:col>
          <xdr:colOff>209550</xdr:colOff>
          <xdr:row>36</xdr:row>
          <xdr:rowOff>38100</xdr:rowOff>
        </xdr:to>
        <xdr:sp macro="" textlink="">
          <xdr:nvSpPr>
            <xdr:cNvPr id="75789" name="Check Box 13" hidden="1">
              <a:extLst>
                <a:ext uri="{63B3BB69-23CF-44E3-9099-C40C66FF867C}">
                  <a14:compatExt spid="_x0000_s75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33</xdr:row>
          <xdr:rowOff>142875</xdr:rowOff>
        </xdr:from>
        <xdr:to>
          <xdr:col>11</xdr:col>
          <xdr:colOff>38100</xdr:colOff>
          <xdr:row>35</xdr:row>
          <xdr:rowOff>19050</xdr:rowOff>
        </xdr:to>
        <xdr:sp macro="" textlink="">
          <xdr:nvSpPr>
            <xdr:cNvPr id="75790" name="Check Box 14" hidden="1">
              <a:extLst>
                <a:ext uri="{63B3BB69-23CF-44E3-9099-C40C66FF867C}">
                  <a14:compatExt spid="_x0000_s75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K63"/>
  <sheetViews>
    <sheetView tabSelected="1" zoomScale="140" zoomScaleNormal="140" workbookViewId="0">
      <selection activeCell="AF20" sqref="AF20"/>
    </sheetView>
  </sheetViews>
  <sheetFormatPr defaultRowHeight="13.5" x14ac:dyDescent="0.15"/>
  <cols>
    <col min="1" max="1" width="3" customWidth="1"/>
    <col min="2" max="2" width="1.875" customWidth="1"/>
    <col min="3" max="3" width="4.25" customWidth="1"/>
    <col min="4" max="4" width="0.875" customWidth="1"/>
    <col min="5" max="5" width="3.125" customWidth="1"/>
    <col min="6" max="6" width="0.5" customWidth="1"/>
    <col min="7" max="7" width="4.25" customWidth="1"/>
    <col min="8" max="8" width="4" customWidth="1"/>
    <col min="9" max="10" width="4.25" customWidth="1"/>
    <col min="11" max="11" width="3.125" customWidth="1"/>
    <col min="12" max="12" width="1.25" customWidth="1"/>
    <col min="13" max="13" width="4.375" customWidth="1"/>
    <col min="14" max="14" width="4" customWidth="1"/>
    <col min="15" max="15" width="3.5" customWidth="1"/>
    <col min="16" max="16" width="6" customWidth="1"/>
    <col min="17" max="17" width="4.25" customWidth="1"/>
    <col min="18" max="18" width="4.5" customWidth="1"/>
    <col min="19" max="19" width="6.25" customWidth="1"/>
    <col min="20" max="20" width="3.125" customWidth="1"/>
    <col min="21" max="21" width="2.75" customWidth="1"/>
    <col min="22" max="23" width="1.125" customWidth="1"/>
    <col min="24" max="24" width="5" customWidth="1"/>
    <col min="25" max="25" width="4.375" customWidth="1"/>
    <col min="26" max="26" width="4.5" style="108" customWidth="1"/>
    <col min="27" max="27" width="7.875" customWidth="1"/>
    <col min="28" max="28" width="2.625" customWidth="1"/>
  </cols>
  <sheetData>
    <row r="1" spans="1:34" ht="30" customHeight="1" thickBot="1" x14ac:dyDescent="0.2">
      <c r="A1" s="147" t="s">
        <v>77</v>
      </c>
      <c r="B1" s="147"/>
      <c r="C1" s="147"/>
      <c r="D1" s="147"/>
      <c r="E1" s="147"/>
      <c r="F1" s="147"/>
      <c r="G1" s="147"/>
      <c r="H1" s="147"/>
      <c r="I1" s="147"/>
      <c r="J1" s="147"/>
      <c r="K1" s="148" t="s">
        <v>85</v>
      </c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34" ht="15" customHeight="1" x14ac:dyDescent="0.15">
      <c r="A2" s="149" t="s">
        <v>26</v>
      </c>
      <c r="B2" s="150"/>
      <c r="C2" s="150"/>
      <c r="D2" s="150"/>
      <c r="E2" s="151"/>
      <c r="F2" s="11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3"/>
    </row>
    <row r="3" spans="1:34" ht="33.75" customHeight="1" x14ac:dyDescent="0.15">
      <c r="A3" s="154" t="s">
        <v>15</v>
      </c>
      <c r="B3" s="155"/>
      <c r="C3" s="155"/>
      <c r="D3" s="155"/>
      <c r="E3" s="156"/>
      <c r="F3" s="19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8"/>
    </row>
    <row r="4" spans="1:34" ht="10.5" customHeight="1" x14ac:dyDescent="0.15">
      <c r="A4" s="133"/>
      <c r="B4" s="134"/>
      <c r="C4" s="134"/>
      <c r="D4" s="134"/>
      <c r="E4" s="135"/>
      <c r="F4" s="114"/>
      <c r="G4" s="164" t="s">
        <v>24</v>
      </c>
      <c r="H4" s="164"/>
      <c r="I4" s="164"/>
      <c r="J4" s="164"/>
      <c r="K4" s="164"/>
      <c r="L4" s="164"/>
      <c r="M4" s="164"/>
      <c r="N4" s="164"/>
      <c r="O4" s="164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2"/>
    </row>
    <row r="5" spans="1:34" ht="16.5" customHeight="1" x14ac:dyDescent="0.15">
      <c r="A5" s="127" t="s">
        <v>0</v>
      </c>
      <c r="B5" s="128"/>
      <c r="C5" s="128"/>
      <c r="D5" s="128"/>
      <c r="E5" s="129"/>
      <c r="F5" s="113"/>
      <c r="G5" s="168" t="s">
        <v>60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  <c r="Y5" s="165" t="s">
        <v>23</v>
      </c>
      <c r="Z5" s="166"/>
      <c r="AA5" s="166"/>
      <c r="AB5" s="167"/>
    </row>
    <row r="6" spans="1:34" ht="23.25" customHeight="1" x14ac:dyDescent="0.15">
      <c r="A6" s="133"/>
      <c r="B6" s="134"/>
      <c r="C6" s="134"/>
      <c r="D6" s="134"/>
      <c r="E6" s="135"/>
      <c r="F6" s="114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60"/>
      <c r="Y6" s="161" t="s">
        <v>21</v>
      </c>
      <c r="Z6" s="162"/>
      <c r="AA6" s="162" t="s">
        <v>22</v>
      </c>
      <c r="AB6" s="163"/>
    </row>
    <row r="7" spans="1:34" ht="23.25" customHeight="1" x14ac:dyDescent="0.15">
      <c r="A7" s="119" t="s">
        <v>1</v>
      </c>
      <c r="B7" s="120"/>
      <c r="C7" s="120"/>
      <c r="D7" s="120"/>
      <c r="E7" s="121"/>
      <c r="F7" s="20"/>
      <c r="H7" s="45" t="s">
        <v>30</v>
      </c>
      <c r="I7" s="102"/>
      <c r="J7" s="102" t="s">
        <v>31</v>
      </c>
      <c r="K7" s="102"/>
      <c r="L7" s="122" t="s">
        <v>32</v>
      </c>
      <c r="M7" s="122"/>
      <c r="N7" s="123"/>
      <c r="O7" s="123"/>
      <c r="P7" s="123"/>
      <c r="Q7" s="107" t="s">
        <v>20</v>
      </c>
      <c r="R7" s="103"/>
      <c r="S7" s="107" t="s">
        <v>27</v>
      </c>
      <c r="T7" s="123"/>
      <c r="U7" s="123"/>
      <c r="V7" s="124" t="s">
        <v>28</v>
      </c>
      <c r="W7" s="124"/>
      <c r="X7" s="124"/>
      <c r="Y7" s="125"/>
      <c r="Z7" s="125"/>
      <c r="AA7" s="125"/>
      <c r="AB7" s="126"/>
    </row>
    <row r="8" spans="1:34" ht="15" customHeight="1" x14ac:dyDescent="0.15">
      <c r="A8" s="127" t="s">
        <v>12</v>
      </c>
      <c r="B8" s="128"/>
      <c r="C8" s="128"/>
      <c r="D8" s="128"/>
      <c r="E8" s="129"/>
      <c r="F8" s="113"/>
      <c r="G8" s="146" t="s">
        <v>13</v>
      </c>
      <c r="H8" s="146"/>
      <c r="I8" s="146"/>
      <c r="J8" s="146"/>
      <c r="K8" s="146"/>
      <c r="L8" s="146"/>
      <c r="M8" s="146"/>
      <c r="N8" s="146"/>
      <c r="O8" s="14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18"/>
    </row>
    <row r="9" spans="1:34" ht="24" customHeight="1" x14ac:dyDescent="0.15">
      <c r="A9" s="133" t="s">
        <v>16</v>
      </c>
      <c r="B9" s="134"/>
      <c r="C9" s="134"/>
      <c r="D9" s="134"/>
      <c r="E9" s="135"/>
      <c r="F9" s="50"/>
      <c r="G9" s="143"/>
      <c r="H9" s="143"/>
      <c r="I9" s="143"/>
      <c r="J9" s="51" t="s">
        <v>29</v>
      </c>
      <c r="K9" s="143"/>
      <c r="L9" s="143"/>
      <c r="M9" s="143"/>
      <c r="N9" s="143"/>
      <c r="O9" s="51" t="s">
        <v>29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5"/>
    </row>
    <row r="10" spans="1:34" ht="26.25" customHeight="1" x14ac:dyDescent="0.15">
      <c r="A10" s="127" t="s">
        <v>50</v>
      </c>
      <c r="B10" s="128"/>
      <c r="C10" s="128"/>
      <c r="D10" s="128"/>
      <c r="E10" s="129"/>
      <c r="F10" s="114"/>
      <c r="G10" s="3"/>
      <c r="H10" s="41" t="s">
        <v>9</v>
      </c>
      <c r="I10" s="136"/>
      <c r="J10" s="136"/>
      <c r="K10" s="42" t="s">
        <v>29</v>
      </c>
      <c r="L10" s="136"/>
      <c r="M10" s="136"/>
      <c r="N10" s="136"/>
      <c r="O10" s="101"/>
      <c r="P10" s="101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</row>
    <row r="11" spans="1:34" ht="26.25" customHeight="1" x14ac:dyDescent="0.15">
      <c r="A11" s="130"/>
      <c r="B11" s="131"/>
      <c r="C11" s="131"/>
      <c r="D11" s="131"/>
      <c r="E11" s="132"/>
      <c r="F11" s="2"/>
      <c r="G11" s="3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43"/>
      <c r="AH11" s="108"/>
    </row>
    <row r="12" spans="1:34" ht="26.25" customHeight="1" x14ac:dyDescent="0.15">
      <c r="A12" s="130"/>
      <c r="B12" s="131"/>
      <c r="C12" s="131"/>
      <c r="D12" s="131"/>
      <c r="E12" s="132"/>
      <c r="F12" s="2"/>
      <c r="G12" s="3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43"/>
      <c r="AH12" s="16"/>
    </row>
    <row r="13" spans="1:34" ht="4.5" customHeight="1" x14ac:dyDescent="0.15">
      <c r="A13" s="133"/>
      <c r="B13" s="134"/>
      <c r="C13" s="134"/>
      <c r="D13" s="134"/>
      <c r="E13" s="135"/>
      <c r="F13" s="2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</row>
    <row r="14" spans="1:34" ht="24" customHeight="1" x14ac:dyDescent="0.15">
      <c r="A14" s="119" t="s">
        <v>25</v>
      </c>
      <c r="B14" s="120"/>
      <c r="C14" s="120"/>
      <c r="D14" s="120"/>
      <c r="E14" s="121"/>
      <c r="F14" s="113"/>
      <c r="G14" s="171"/>
      <c r="H14" s="171"/>
      <c r="I14" s="171"/>
      <c r="J14" s="171"/>
      <c r="K14" s="171"/>
      <c r="L14" s="171"/>
      <c r="M14" s="171"/>
      <c r="N14" s="171"/>
      <c r="O14" s="172" t="s">
        <v>59</v>
      </c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27"/>
    </row>
    <row r="15" spans="1:34" ht="28.5" customHeight="1" x14ac:dyDescent="0.15">
      <c r="A15" s="127" t="s">
        <v>17</v>
      </c>
      <c r="B15" s="128"/>
      <c r="C15" s="128"/>
      <c r="D15" s="128"/>
      <c r="E15" s="129"/>
      <c r="F15" s="1"/>
      <c r="G15" s="173" t="s">
        <v>91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4"/>
    </row>
    <row r="16" spans="1:34" ht="24" customHeight="1" x14ac:dyDescent="0.15">
      <c r="A16" s="130" t="s">
        <v>64</v>
      </c>
      <c r="B16" s="131"/>
      <c r="C16" s="131"/>
      <c r="D16" s="131"/>
      <c r="E16" s="132"/>
      <c r="F16" s="2"/>
      <c r="G16" s="175"/>
      <c r="H16" s="175"/>
      <c r="I16" s="175"/>
      <c r="J16" s="175"/>
      <c r="K16" s="175"/>
      <c r="L16" s="7" t="s">
        <v>2</v>
      </c>
      <c r="M16" s="7"/>
      <c r="N16" s="7"/>
      <c r="O16" s="3"/>
      <c r="P16" s="3"/>
      <c r="Q16" s="176"/>
      <c r="R16" s="176"/>
      <c r="S16" s="176"/>
      <c r="T16" s="176"/>
      <c r="U16" s="176"/>
      <c r="V16" s="176"/>
      <c r="W16" s="176"/>
      <c r="X16" s="176"/>
      <c r="Y16" s="176"/>
      <c r="Z16" s="177" t="s">
        <v>3</v>
      </c>
      <c r="AA16" s="177"/>
      <c r="AB16" s="9"/>
      <c r="AE16" s="16"/>
    </row>
    <row r="17" spans="1:35" ht="24" customHeight="1" x14ac:dyDescent="0.15">
      <c r="A17" s="130" t="s">
        <v>63</v>
      </c>
      <c r="B17" s="131"/>
      <c r="C17" s="131"/>
      <c r="D17" s="131"/>
      <c r="E17" s="132"/>
      <c r="F17" s="2"/>
      <c r="G17" s="170"/>
      <c r="H17" s="170"/>
      <c r="I17" s="170"/>
      <c r="J17" s="170"/>
      <c r="K17" s="170"/>
      <c r="L17" s="6" t="s">
        <v>11</v>
      </c>
      <c r="M17" s="6"/>
      <c r="N17" s="6"/>
      <c r="O17" s="3"/>
      <c r="P17" s="178" t="s">
        <v>87</v>
      </c>
      <c r="Q17" s="178"/>
      <c r="R17" s="178"/>
      <c r="S17" s="178"/>
      <c r="T17" s="178"/>
      <c r="U17" s="178"/>
      <c r="V17" s="170"/>
      <c r="W17" s="170"/>
      <c r="X17" s="170"/>
      <c r="Y17" s="7" t="s">
        <v>20</v>
      </c>
      <c r="Z17" s="104"/>
      <c r="AA17" s="7" t="s">
        <v>19</v>
      </c>
      <c r="AB17" s="9"/>
      <c r="AI17" s="108"/>
    </row>
    <row r="18" spans="1:35" ht="4.5" customHeight="1" x14ac:dyDescent="0.15">
      <c r="A18" s="133"/>
      <c r="B18" s="134"/>
      <c r="C18" s="134"/>
      <c r="D18" s="134"/>
      <c r="E18" s="135"/>
      <c r="F18" s="2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2"/>
    </row>
    <row r="19" spans="1:35" ht="21" customHeight="1" x14ac:dyDescent="0.15">
      <c r="A19" s="127"/>
      <c r="B19" s="128"/>
      <c r="C19" s="128"/>
      <c r="D19" s="128"/>
      <c r="E19" s="129"/>
      <c r="F19" s="96"/>
      <c r="G19" s="124" t="s">
        <v>80</v>
      </c>
      <c r="H19" s="124"/>
      <c r="I19" s="124"/>
      <c r="J19" s="124"/>
      <c r="K19" s="124"/>
      <c r="L19" s="216"/>
      <c r="M19" s="217" t="s">
        <v>4</v>
      </c>
      <c r="N19" s="218"/>
      <c r="O19" s="4"/>
      <c r="P19" s="219" t="s">
        <v>54</v>
      </c>
      <c r="Q19" s="220"/>
      <c r="R19" s="221"/>
      <c r="S19" s="222" t="s">
        <v>8</v>
      </c>
      <c r="T19" s="223"/>
      <c r="U19" s="223"/>
      <c r="V19" s="106"/>
      <c r="W19" s="28"/>
      <c r="X19" s="224" t="s">
        <v>58</v>
      </c>
      <c r="Y19" s="225"/>
      <c r="Z19" s="64"/>
      <c r="AA19" s="195" t="s">
        <v>45</v>
      </c>
      <c r="AB19" s="196"/>
    </row>
    <row r="20" spans="1:35" ht="15.75" customHeight="1" x14ac:dyDescent="0.15">
      <c r="A20" s="23" t="s">
        <v>82</v>
      </c>
      <c r="B20" s="24"/>
      <c r="C20" s="24"/>
      <c r="D20" s="24"/>
      <c r="E20" s="24"/>
      <c r="F20" s="1"/>
      <c r="G20" s="197" t="s">
        <v>52</v>
      </c>
      <c r="H20" s="197"/>
      <c r="I20" s="197"/>
      <c r="J20" s="197"/>
      <c r="K20" s="197"/>
      <c r="L20" s="198"/>
      <c r="M20" s="199"/>
      <c r="N20" s="201" t="s">
        <v>10</v>
      </c>
      <c r="O20" s="203" t="s">
        <v>86</v>
      </c>
      <c r="P20" s="205">
        <v>200</v>
      </c>
      <c r="Q20" s="207" t="s">
        <v>7</v>
      </c>
      <c r="R20" s="209" t="s">
        <v>6</v>
      </c>
      <c r="S20" s="211">
        <f>M20*P20</f>
        <v>0</v>
      </c>
      <c r="T20" s="212"/>
      <c r="U20" s="215" t="s">
        <v>7</v>
      </c>
      <c r="V20" s="105"/>
      <c r="W20" s="29"/>
      <c r="X20" s="179" t="s">
        <v>56</v>
      </c>
      <c r="Y20" s="180"/>
      <c r="Z20" s="183"/>
      <c r="AA20" s="185">
        <v>84</v>
      </c>
      <c r="AB20" s="187" t="s">
        <v>7</v>
      </c>
    </row>
    <row r="21" spans="1:35" ht="12" customHeight="1" x14ac:dyDescent="0.15">
      <c r="A21" s="23" t="s">
        <v>81</v>
      </c>
      <c r="B21" s="24"/>
      <c r="C21" s="24"/>
      <c r="D21" s="24"/>
      <c r="E21" s="24"/>
      <c r="F21" s="2"/>
      <c r="G21" s="30" t="s">
        <v>33</v>
      </c>
      <c r="H21" s="110"/>
      <c r="I21" s="31"/>
      <c r="J21" s="110"/>
      <c r="K21" s="110"/>
      <c r="L21" s="32"/>
      <c r="M21" s="200"/>
      <c r="N21" s="202"/>
      <c r="O21" s="204"/>
      <c r="P21" s="206"/>
      <c r="Q21" s="208"/>
      <c r="R21" s="210"/>
      <c r="S21" s="213"/>
      <c r="T21" s="214"/>
      <c r="U21" s="177"/>
      <c r="W21" s="33"/>
      <c r="X21" s="181"/>
      <c r="Y21" s="182"/>
      <c r="Z21" s="184"/>
      <c r="AA21" s="186"/>
      <c r="AB21" s="188"/>
    </row>
    <row r="22" spans="1:35" ht="21.75" customHeight="1" x14ac:dyDescent="0.15">
      <c r="A22" s="130" t="s">
        <v>64</v>
      </c>
      <c r="B22" s="131"/>
      <c r="C22" s="131"/>
      <c r="D22" s="131"/>
      <c r="E22" s="132"/>
      <c r="F22" s="21"/>
      <c r="G22" s="189" t="s">
        <v>53</v>
      </c>
      <c r="H22" s="189"/>
      <c r="I22" s="189"/>
      <c r="J22" s="189"/>
      <c r="K22" s="189"/>
      <c r="L22" s="190"/>
      <c r="M22" s="22"/>
      <c r="N22" s="11" t="s">
        <v>10</v>
      </c>
      <c r="O22" s="12" t="s">
        <v>5</v>
      </c>
      <c r="P22" s="44">
        <v>300</v>
      </c>
      <c r="Q22" s="40" t="s">
        <v>7</v>
      </c>
      <c r="R22" s="13" t="s">
        <v>6</v>
      </c>
      <c r="S22" s="191">
        <f>M22*P22</f>
        <v>0</v>
      </c>
      <c r="T22" s="192"/>
      <c r="U22" s="109" t="s">
        <v>7</v>
      </c>
      <c r="V22" s="109"/>
      <c r="W22" s="34"/>
      <c r="X22" s="193" t="s">
        <v>57</v>
      </c>
      <c r="Y22" s="194"/>
      <c r="Z22" s="65"/>
      <c r="AA22" s="6">
        <v>94</v>
      </c>
      <c r="AB22" s="15" t="s">
        <v>7</v>
      </c>
    </row>
    <row r="23" spans="1:35" ht="21.75" customHeight="1" x14ac:dyDescent="0.15">
      <c r="A23" s="244" t="s">
        <v>65</v>
      </c>
      <c r="B23" s="245"/>
      <c r="C23" s="245"/>
      <c r="D23" s="245"/>
      <c r="E23" s="246"/>
      <c r="F23" s="5"/>
      <c r="G23" s="247"/>
      <c r="H23" s="247"/>
      <c r="I23" s="247"/>
      <c r="J23" s="247"/>
      <c r="K23" s="247"/>
      <c r="L23" s="248"/>
      <c r="M23" s="22"/>
      <c r="N23" s="11" t="s">
        <v>10</v>
      </c>
      <c r="O23" s="12" t="s">
        <v>5</v>
      </c>
      <c r="P23" s="22"/>
      <c r="Q23" s="14" t="s">
        <v>7</v>
      </c>
      <c r="R23" s="13" t="s">
        <v>6</v>
      </c>
      <c r="S23" s="191">
        <f>M23*P23</f>
        <v>0</v>
      </c>
      <c r="T23" s="192"/>
      <c r="U23" s="109" t="s">
        <v>7</v>
      </c>
      <c r="V23" s="109"/>
      <c r="W23" s="34"/>
      <c r="X23" s="193" t="s">
        <v>95</v>
      </c>
      <c r="Y23" s="194"/>
      <c r="Z23" s="65"/>
      <c r="AA23" s="6">
        <v>140</v>
      </c>
      <c r="AB23" s="15" t="s">
        <v>7</v>
      </c>
    </row>
    <row r="24" spans="1:35" ht="21.75" customHeight="1" x14ac:dyDescent="0.15">
      <c r="A24" s="130"/>
      <c r="B24" s="131"/>
      <c r="C24" s="131"/>
      <c r="D24" s="131"/>
      <c r="E24" s="132"/>
      <c r="F24" s="5"/>
      <c r="G24" s="247"/>
      <c r="H24" s="247"/>
      <c r="I24" s="247"/>
      <c r="J24" s="247"/>
      <c r="K24" s="247"/>
      <c r="L24" s="248"/>
      <c r="M24" s="22"/>
      <c r="N24" s="11" t="s">
        <v>10</v>
      </c>
      <c r="O24" s="13" t="s">
        <v>5</v>
      </c>
      <c r="P24" s="22"/>
      <c r="Q24" s="35" t="s">
        <v>7</v>
      </c>
      <c r="R24" s="13" t="s">
        <v>6</v>
      </c>
      <c r="S24" s="191">
        <f>M24*P24</f>
        <v>0</v>
      </c>
      <c r="T24" s="192"/>
      <c r="U24" s="109" t="s">
        <v>7</v>
      </c>
      <c r="V24" s="36"/>
      <c r="W24" s="37"/>
      <c r="X24" s="249" t="s">
        <v>96</v>
      </c>
      <c r="Y24" s="250"/>
      <c r="Z24" s="65"/>
      <c r="AA24" s="52">
        <v>210</v>
      </c>
      <c r="AB24" s="38" t="s">
        <v>7</v>
      </c>
    </row>
    <row r="25" spans="1:35" ht="21.75" customHeight="1" thickBot="1" x14ac:dyDescent="0.2">
      <c r="A25" s="226"/>
      <c r="B25" s="227"/>
      <c r="C25" s="227"/>
      <c r="D25" s="227"/>
      <c r="E25" s="228"/>
      <c r="F25" s="10"/>
      <c r="G25" s="229"/>
      <c r="H25" s="229"/>
      <c r="I25" s="229"/>
      <c r="J25" s="229"/>
      <c r="K25" s="229"/>
      <c r="L25" s="230"/>
      <c r="M25" s="53"/>
      <c r="N25" s="81" t="s">
        <v>10</v>
      </c>
      <c r="O25" s="112" t="s">
        <v>5</v>
      </c>
      <c r="P25" s="53"/>
      <c r="Q25" s="82" t="s">
        <v>7</v>
      </c>
      <c r="R25" s="54" t="s">
        <v>6</v>
      </c>
      <c r="S25" s="231">
        <f>M25*P25</f>
        <v>0</v>
      </c>
      <c r="T25" s="232"/>
      <c r="U25" s="17" t="s">
        <v>7</v>
      </c>
      <c r="V25" s="46"/>
      <c r="W25" s="47"/>
      <c r="X25" s="233" t="s">
        <v>97</v>
      </c>
      <c r="Y25" s="234"/>
      <c r="Z25" s="83"/>
      <c r="AA25" s="84">
        <v>250</v>
      </c>
      <c r="AB25" s="85" t="s">
        <v>7</v>
      </c>
    </row>
    <row r="26" spans="1:35" ht="25.5" customHeight="1" thickBot="1" x14ac:dyDescent="0.2">
      <c r="A26" s="235" t="s">
        <v>90</v>
      </c>
      <c r="B26" s="236"/>
      <c r="C26" s="236"/>
      <c r="D26" s="236"/>
      <c r="E26" s="237"/>
      <c r="F26" s="86"/>
      <c r="G26" s="238" t="str">
        <f>IF(O31=0,"","学力に関する証明書")</f>
        <v/>
      </c>
      <c r="H26" s="238"/>
      <c r="I26" s="238"/>
      <c r="J26" s="238"/>
      <c r="K26" s="238"/>
      <c r="L26" s="239"/>
      <c r="M26" s="116">
        <f>O31</f>
        <v>0</v>
      </c>
      <c r="N26" s="87" t="s">
        <v>10</v>
      </c>
      <c r="O26" s="88" t="s">
        <v>5</v>
      </c>
      <c r="P26" s="95" t="str">
        <f>IF(O31=0,"",300)</f>
        <v/>
      </c>
      <c r="Q26" s="89" t="s">
        <v>7</v>
      </c>
      <c r="R26" s="90" t="s">
        <v>6</v>
      </c>
      <c r="S26" s="240">
        <f>IF(M26="","",M26*300)</f>
        <v>0</v>
      </c>
      <c r="T26" s="241"/>
      <c r="U26" s="91" t="s">
        <v>7</v>
      </c>
      <c r="V26" s="92"/>
      <c r="W26" s="97"/>
      <c r="X26" s="242" t="s">
        <v>55</v>
      </c>
      <c r="Y26" s="243"/>
      <c r="Z26" s="98"/>
      <c r="AA26" s="99" t="s">
        <v>84</v>
      </c>
      <c r="AB26" s="100" t="s">
        <v>7</v>
      </c>
    </row>
    <row r="27" spans="1:35" ht="13.5" customHeight="1" thickTop="1" x14ac:dyDescent="0.15">
      <c r="A27" s="274" t="s">
        <v>92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6"/>
      <c r="P27" s="277" t="s">
        <v>46</v>
      </c>
      <c r="Q27" s="278"/>
      <c r="R27" s="283" t="s">
        <v>40</v>
      </c>
      <c r="S27" s="286"/>
      <c r="T27" s="287"/>
      <c r="U27" s="61"/>
      <c r="V27" s="62"/>
      <c r="W27" s="292" t="s">
        <v>61</v>
      </c>
      <c r="X27" s="293"/>
      <c r="Y27" s="294"/>
      <c r="Z27" s="301" t="s">
        <v>41</v>
      </c>
      <c r="AA27" s="251"/>
      <c r="AB27" s="63"/>
    </row>
    <row r="28" spans="1:35" ht="12" customHeight="1" x14ac:dyDescent="0.15">
      <c r="A28" s="254" t="s">
        <v>69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6"/>
      <c r="P28" s="279"/>
      <c r="Q28" s="280"/>
      <c r="R28" s="284"/>
      <c r="S28" s="288"/>
      <c r="T28" s="289"/>
      <c r="U28" s="55" t="s">
        <v>7</v>
      </c>
      <c r="V28" s="56"/>
      <c r="W28" s="295"/>
      <c r="X28" s="296"/>
      <c r="Y28" s="297"/>
      <c r="Z28" s="302"/>
      <c r="AA28" s="252"/>
      <c r="AB28" s="59" t="s">
        <v>7</v>
      </c>
    </row>
    <row r="29" spans="1:35" ht="13.5" customHeight="1" x14ac:dyDescent="0.15">
      <c r="A29" s="257" t="s">
        <v>88</v>
      </c>
      <c r="B29" s="258"/>
      <c r="C29" s="259"/>
      <c r="D29" s="266" t="s">
        <v>68</v>
      </c>
      <c r="E29" s="267"/>
      <c r="F29" s="78"/>
      <c r="G29" s="268"/>
      <c r="H29" s="269"/>
      <c r="I29" s="79" t="s">
        <v>67</v>
      </c>
      <c r="J29" s="268"/>
      <c r="K29" s="270"/>
      <c r="L29" s="270"/>
      <c r="M29" s="269"/>
      <c r="N29" s="80"/>
      <c r="O29" s="69" t="s">
        <v>10</v>
      </c>
      <c r="P29" s="281"/>
      <c r="Q29" s="282"/>
      <c r="R29" s="285"/>
      <c r="S29" s="290"/>
      <c r="T29" s="291"/>
      <c r="U29" s="57"/>
      <c r="V29" s="58"/>
      <c r="W29" s="298"/>
      <c r="X29" s="299"/>
      <c r="Y29" s="300"/>
      <c r="Z29" s="303"/>
      <c r="AA29" s="253"/>
      <c r="AB29" s="60"/>
      <c r="AG29" s="8"/>
    </row>
    <row r="30" spans="1:35" ht="15" customHeight="1" thickBot="1" x14ac:dyDescent="0.2">
      <c r="A30" s="260"/>
      <c r="B30" s="261"/>
      <c r="C30" s="262"/>
      <c r="D30" s="266" t="s">
        <v>68</v>
      </c>
      <c r="E30" s="267"/>
      <c r="F30" s="78"/>
      <c r="G30" s="268"/>
      <c r="H30" s="269"/>
      <c r="I30" s="79" t="s">
        <v>67</v>
      </c>
      <c r="J30" s="268"/>
      <c r="K30" s="270"/>
      <c r="L30" s="270"/>
      <c r="M30" s="269"/>
      <c r="N30" s="80"/>
      <c r="O30" s="69" t="s">
        <v>10</v>
      </c>
      <c r="P30" s="271" t="s">
        <v>35</v>
      </c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</row>
    <row r="31" spans="1:35" ht="13.5" customHeight="1" x14ac:dyDescent="0.15">
      <c r="A31" s="263"/>
      <c r="B31" s="264"/>
      <c r="C31" s="265"/>
      <c r="D31" s="266" t="s">
        <v>68</v>
      </c>
      <c r="E31" s="267"/>
      <c r="F31" s="78"/>
      <c r="G31" s="268"/>
      <c r="H31" s="269"/>
      <c r="I31" s="79" t="s">
        <v>67</v>
      </c>
      <c r="J31" s="268"/>
      <c r="K31" s="270"/>
      <c r="L31" s="270"/>
      <c r="M31" s="269"/>
      <c r="N31" s="80"/>
      <c r="O31" s="117">
        <f>SUM(N29:N31)</f>
        <v>0</v>
      </c>
      <c r="P31" s="381" t="s">
        <v>51</v>
      </c>
      <c r="Q31" s="304" t="s">
        <v>14</v>
      </c>
      <c r="R31" s="306" t="s">
        <v>42</v>
      </c>
      <c r="S31" s="307"/>
      <c r="T31" s="307"/>
      <c r="U31" s="307"/>
      <c r="V31" s="307"/>
      <c r="W31" s="307"/>
      <c r="X31" s="308"/>
      <c r="Y31" s="366" t="s">
        <v>18</v>
      </c>
      <c r="Z31" s="369" t="s">
        <v>36</v>
      </c>
      <c r="AA31" s="370"/>
      <c r="AB31" s="371"/>
    </row>
    <row r="32" spans="1:35" ht="9" customHeight="1" x14ac:dyDescent="0.15">
      <c r="A32" s="375" t="s">
        <v>66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7"/>
      <c r="P32" s="382"/>
      <c r="Q32" s="305"/>
      <c r="R32" s="309"/>
      <c r="S32" s="310"/>
      <c r="T32" s="310"/>
      <c r="U32" s="310"/>
      <c r="V32" s="310"/>
      <c r="W32" s="310"/>
      <c r="X32" s="311"/>
      <c r="Y32" s="367"/>
      <c r="Z32" s="372"/>
      <c r="AA32" s="373"/>
      <c r="AB32" s="374"/>
    </row>
    <row r="33" spans="1:37" ht="13.5" customHeight="1" x14ac:dyDescent="0.15">
      <c r="A33" s="257" t="s">
        <v>89</v>
      </c>
      <c r="B33" s="258"/>
      <c r="C33" s="259"/>
      <c r="D33" s="75"/>
      <c r="E33" s="70"/>
      <c r="F33" s="329" t="s">
        <v>70</v>
      </c>
      <c r="G33" s="329"/>
      <c r="H33" s="329"/>
      <c r="I33" s="329"/>
      <c r="J33" s="329"/>
      <c r="K33" s="70"/>
      <c r="L33" s="70"/>
      <c r="M33" s="70"/>
      <c r="N33" s="70"/>
      <c r="O33" s="115"/>
      <c r="P33" s="382"/>
      <c r="Q33" s="315" t="s">
        <v>14</v>
      </c>
      <c r="R33" s="316" t="s">
        <v>48</v>
      </c>
      <c r="S33" s="317"/>
      <c r="T33" s="317"/>
      <c r="U33" s="317"/>
      <c r="V33" s="317"/>
      <c r="W33" s="317"/>
      <c r="X33" s="318"/>
      <c r="Y33" s="367"/>
      <c r="Z33" s="378" t="s">
        <v>37</v>
      </c>
      <c r="AA33" s="379"/>
      <c r="AB33" s="380"/>
      <c r="AF33" s="108"/>
    </row>
    <row r="34" spans="1:37" ht="13.5" customHeight="1" x14ac:dyDescent="0.15">
      <c r="A34" s="260"/>
      <c r="B34" s="261"/>
      <c r="C34" s="262"/>
      <c r="D34" s="76"/>
      <c r="E34" s="71"/>
      <c r="F34" s="313" t="s">
        <v>74</v>
      </c>
      <c r="G34" s="313"/>
      <c r="H34" s="313"/>
      <c r="I34" s="313"/>
      <c r="J34" s="312"/>
      <c r="K34" s="312"/>
      <c r="L34" s="312"/>
      <c r="M34" s="313" t="s">
        <v>73</v>
      </c>
      <c r="N34" s="313"/>
      <c r="O34" s="314"/>
      <c r="P34" s="382"/>
      <c r="Q34" s="305"/>
      <c r="R34" s="319"/>
      <c r="S34" s="320"/>
      <c r="T34" s="320"/>
      <c r="U34" s="320"/>
      <c r="V34" s="320"/>
      <c r="W34" s="320"/>
      <c r="X34" s="321"/>
      <c r="Y34" s="367"/>
      <c r="Z34" s="372"/>
      <c r="AA34" s="373"/>
      <c r="AB34" s="374"/>
    </row>
    <row r="35" spans="1:37" ht="13.5" customHeight="1" x14ac:dyDescent="0.15">
      <c r="A35" s="260"/>
      <c r="B35" s="261"/>
      <c r="C35" s="262"/>
      <c r="D35" s="76"/>
      <c r="E35" s="71"/>
      <c r="F35" s="313" t="s">
        <v>71</v>
      </c>
      <c r="G35" s="313"/>
      <c r="H35" s="313"/>
      <c r="I35" s="313"/>
      <c r="J35" s="313"/>
      <c r="K35" s="71"/>
      <c r="L35" s="71"/>
      <c r="M35" s="313" t="s">
        <v>72</v>
      </c>
      <c r="N35" s="313"/>
      <c r="O35" s="72"/>
      <c r="P35" s="382"/>
      <c r="Q35" s="315" t="s">
        <v>14</v>
      </c>
      <c r="R35" s="316" t="s">
        <v>49</v>
      </c>
      <c r="S35" s="317"/>
      <c r="T35" s="317"/>
      <c r="U35" s="317"/>
      <c r="V35" s="317"/>
      <c r="W35" s="317"/>
      <c r="X35" s="318"/>
      <c r="Y35" s="367"/>
      <c r="Z35" s="322" t="s">
        <v>43</v>
      </c>
      <c r="AA35" s="323"/>
      <c r="AB35" s="324"/>
    </row>
    <row r="36" spans="1:37" ht="13.5" customHeight="1" x14ac:dyDescent="0.15">
      <c r="A36" s="263"/>
      <c r="B36" s="264"/>
      <c r="C36" s="265"/>
      <c r="D36" s="77"/>
      <c r="E36" s="73"/>
      <c r="F36" s="330" t="s">
        <v>75</v>
      </c>
      <c r="G36" s="330"/>
      <c r="H36" s="330"/>
      <c r="I36" s="328"/>
      <c r="J36" s="328"/>
      <c r="K36" s="328"/>
      <c r="L36" s="328"/>
      <c r="M36" s="328"/>
      <c r="N36" s="328"/>
      <c r="O36" s="74" t="s">
        <v>76</v>
      </c>
      <c r="P36" s="382"/>
      <c r="Q36" s="305"/>
      <c r="R36" s="319"/>
      <c r="S36" s="320"/>
      <c r="T36" s="320"/>
      <c r="U36" s="320"/>
      <c r="V36" s="320"/>
      <c r="W36" s="320"/>
      <c r="X36" s="321"/>
      <c r="Y36" s="367"/>
      <c r="Z36" s="325"/>
      <c r="AA36" s="326"/>
      <c r="AB36" s="327"/>
    </row>
    <row r="37" spans="1:37" ht="21" customHeight="1" x14ac:dyDescent="0.15">
      <c r="A37" s="257" t="s">
        <v>94</v>
      </c>
      <c r="B37" s="258"/>
      <c r="C37" s="259"/>
      <c r="D37" s="405"/>
      <c r="E37" s="406"/>
      <c r="F37" s="406"/>
      <c r="G37" s="406"/>
      <c r="H37" s="406"/>
      <c r="I37" s="406"/>
      <c r="J37" s="406"/>
      <c r="K37" s="344" t="s">
        <v>93</v>
      </c>
      <c r="L37" s="345"/>
      <c r="M37" s="345"/>
      <c r="N37" s="345"/>
      <c r="O37" s="346"/>
      <c r="P37" s="383"/>
      <c r="Q37" s="49" t="s">
        <v>14</v>
      </c>
      <c r="R37" s="351" t="s">
        <v>34</v>
      </c>
      <c r="S37" s="352"/>
      <c r="T37" s="352"/>
      <c r="U37" s="352"/>
      <c r="V37" s="352"/>
      <c r="W37" s="352"/>
      <c r="X37" s="353"/>
      <c r="Y37" s="367"/>
      <c r="Z37" s="354" t="s">
        <v>7</v>
      </c>
      <c r="AA37" s="355"/>
      <c r="AB37" s="356"/>
      <c r="AD37" s="48"/>
      <c r="AK37" s="8"/>
    </row>
    <row r="38" spans="1:37" ht="12.75" customHeight="1" x14ac:dyDescent="0.15">
      <c r="A38" s="260"/>
      <c r="B38" s="261"/>
      <c r="C38" s="262"/>
      <c r="D38" s="407"/>
      <c r="E38" s="408"/>
      <c r="F38" s="408"/>
      <c r="G38" s="408"/>
      <c r="H38" s="408"/>
      <c r="I38" s="408"/>
      <c r="J38" s="408"/>
      <c r="K38" s="347"/>
      <c r="L38" s="347"/>
      <c r="M38" s="347"/>
      <c r="N38" s="347"/>
      <c r="O38" s="348"/>
      <c r="P38" s="357" t="s">
        <v>47</v>
      </c>
      <c r="Q38" s="358"/>
      <c r="R38" s="358"/>
      <c r="S38" s="358"/>
      <c r="T38" s="358"/>
      <c r="U38" s="358"/>
      <c r="V38" s="358"/>
      <c r="W38" s="358"/>
      <c r="X38" s="359"/>
      <c r="Y38" s="367"/>
      <c r="Z38" s="363" t="s">
        <v>38</v>
      </c>
      <c r="AA38" s="364"/>
      <c r="AB38" s="365"/>
    </row>
    <row r="39" spans="1:37" ht="13.5" customHeight="1" thickBot="1" x14ac:dyDescent="0.2">
      <c r="A39" s="394"/>
      <c r="B39" s="395"/>
      <c r="C39" s="396"/>
      <c r="D39" s="409"/>
      <c r="E39" s="410"/>
      <c r="F39" s="410"/>
      <c r="G39" s="410"/>
      <c r="H39" s="410"/>
      <c r="I39" s="410"/>
      <c r="J39" s="410"/>
      <c r="K39" s="349"/>
      <c r="L39" s="349"/>
      <c r="M39" s="349"/>
      <c r="N39" s="349"/>
      <c r="O39" s="350"/>
      <c r="P39" s="360"/>
      <c r="Q39" s="361"/>
      <c r="R39" s="361"/>
      <c r="S39" s="361"/>
      <c r="T39" s="361"/>
      <c r="U39" s="361"/>
      <c r="V39" s="361"/>
      <c r="W39" s="361"/>
      <c r="X39" s="362"/>
      <c r="Y39" s="368"/>
      <c r="Z39" s="402" t="s">
        <v>39</v>
      </c>
      <c r="AA39" s="403"/>
      <c r="AB39" s="404"/>
      <c r="AI39" s="16"/>
    </row>
    <row r="40" spans="1:37" ht="26.25" customHeight="1" x14ac:dyDescent="0.15">
      <c r="A40" s="385" t="s">
        <v>78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6"/>
      <c r="W40" s="386"/>
      <c r="X40" s="386"/>
      <c r="Y40" s="386"/>
      <c r="Z40" s="386"/>
      <c r="AA40" s="386"/>
      <c r="AB40" s="386"/>
      <c r="AI40" s="16"/>
    </row>
    <row r="41" spans="1:37" ht="6.75" customHeight="1" x14ac:dyDescent="0.15">
      <c r="A41" s="387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9"/>
      <c r="S41" s="68"/>
      <c r="T41" s="384" t="s">
        <v>62</v>
      </c>
      <c r="U41" s="384"/>
      <c r="V41" s="384"/>
      <c r="W41" s="384"/>
      <c r="X41" s="384"/>
      <c r="Y41" s="384"/>
      <c r="Z41" s="384"/>
      <c r="AA41" s="384"/>
      <c r="AB41" s="384"/>
    </row>
    <row r="42" spans="1:37" ht="14.25" x14ac:dyDescent="0.15">
      <c r="A42" s="390" t="s">
        <v>83</v>
      </c>
      <c r="B42" s="391"/>
      <c r="C42" s="338"/>
      <c r="D42" s="340"/>
      <c r="E42" s="392"/>
      <c r="F42" s="341"/>
      <c r="G42" s="335"/>
      <c r="H42" s="337" t="s">
        <v>29</v>
      </c>
      <c r="I42" s="338"/>
      <c r="J42" s="338"/>
      <c r="K42" s="340"/>
      <c r="L42" s="341"/>
      <c r="M42" s="338"/>
      <c r="N42" s="94"/>
      <c r="O42" s="94"/>
      <c r="P42" s="94"/>
      <c r="Q42" s="94"/>
      <c r="R42" s="94"/>
      <c r="S42" s="68"/>
      <c r="T42" s="384"/>
      <c r="U42" s="384"/>
      <c r="V42" s="384"/>
      <c r="W42" s="384"/>
      <c r="X42" s="384"/>
      <c r="Y42" s="384"/>
      <c r="Z42" s="384"/>
      <c r="AA42" s="384"/>
      <c r="AB42" s="384"/>
    </row>
    <row r="43" spans="1:37" ht="13.5" customHeight="1" x14ac:dyDescent="0.15">
      <c r="A43" s="390"/>
      <c r="B43" s="391"/>
      <c r="C43" s="339"/>
      <c r="D43" s="342"/>
      <c r="E43" s="393"/>
      <c r="F43" s="343"/>
      <c r="G43" s="336"/>
      <c r="H43" s="337"/>
      <c r="I43" s="339"/>
      <c r="J43" s="339"/>
      <c r="K43" s="342"/>
      <c r="L43" s="343"/>
      <c r="M43" s="339"/>
      <c r="N43" s="94"/>
      <c r="O43" s="94"/>
      <c r="P43" s="94"/>
      <c r="Q43" s="94"/>
      <c r="R43" s="94"/>
      <c r="S43" s="68"/>
      <c r="T43" s="384"/>
      <c r="U43" s="384"/>
      <c r="V43" s="384"/>
      <c r="W43" s="384"/>
      <c r="X43" s="384"/>
      <c r="Y43" s="384"/>
      <c r="Z43" s="384"/>
      <c r="AA43" s="384"/>
      <c r="AB43" s="384"/>
    </row>
    <row r="44" spans="1:37" ht="18" customHeight="1" x14ac:dyDescent="0.15">
      <c r="A44" s="25"/>
      <c r="B44" s="39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66"/>
      <c r="S44" s="68"/>
      <c r="T44" s="384"/>
      <c r="U44" s="384"/>
      <c r="V44" s="384"/>
      <c r="W44" s="384"/>
      <c r="X44" s="384"/>
      <c r="Y44" s="384"/>
      <c r="Z44" s="384"/>
      <c r="AA44" s="384"/>
      <c r="AB44" s="384"/>
    </row>
    <row r="45" spans="1:37" ht="18" customHeight="1" x14ac:dyDescent="0.15">
      <c r="A45" s="25"/>
      <c r="B45" s="26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66"/>
      <c r="S45" s="68"/>
      <c r="T45" s="384"/>
      <c r="U45" s="384"/>
      <c r="V45" s="384"/>
      <c r="W45" s="384"/>
      <c r="X45" s="384"/>
      <c r="Y45" s="384"/>
      <c r="Z45" s="384"/>
      <c r="AA45" s="384"/>
      <c r="AB45" s="384"/>
    </row>
    <row r="46" spans="1:37" ht="18" customHeight="1" x14ac:dyDescent="0.15">
      <c r="A46" s="25"/>
      <c r="B46" s="26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66"/>
      <c r="S46" s="68"/>
      <c r="T46" s="384"/>
      <c r="U46" s="384"/>
      <c r="V46" s="384"/>
      <c r="W46" s="384"/>
      <c r="X46" s="384"/>
      <c r="Y46" s="384"/>
      <c r="Z46" s="384"/>
      <c r="AA46" s="384"/>
      <c r="AB46" s="384"/>
    </row>
    <row r="47" spans="1:37" ht="18" customHeight="1" x14ac:dyDescent="0.15">
      <c r="A47" s="25"/>
      <c r="B47" s="26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66"/>
      <c r="S47" s="68"/>
      <c r="T47" s="384"/>
      <c r="U47" s="384"/>
      <c r="V47" s="384"/>
      <c r="W47" s="384"/>
      <c r="X47" s="384"/>
      <c r="Y47" s="384"/>
      <c r="Z47" s="384"/>
      <c r="AA47" s="384"/>
      <c r="AB47" s="384"/>
    </row>
    <row r="48" spans="1:37" ht="18" customHeight="1" x14ac:dyDescent="0.15">
      <c r="A48" s="25"/>
      <c r="B48" s="26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67"/>
      <c r="R48" s="400"/>
      <c r="S48" s="68"/>
      <c r="T48" s="384"/>
      <c r="U48" s="384"/>
      <c r="V48" s="384"/>
      <c r="W48" s="384"/>
      <c r="X48" s="384"/>
      <c r="Y48" s="384"/>
      <c r="Z48" s="384"/>
      <c r="AA48" s="384"/>
      <c r="AB48" s="384"/>
    </row>
    <row r="49" spans="1:28" ht="18" customHeight="1" x14ac:dyDescent="0.15">
      <c r="A49" s="25"/>
      <c r="B49" s="26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93" t="s">
        <v>44</v>
      </c>
      <c r="R49" s="400"/>
      <c r="S49" s="68"/>
      <c r="T49" s="16"/>
      <c r="U49" s="401" t="s">
        <v>79</v>
      </c>
      <c r="V49" s="401"/>
      <c r="W49" s="401"/>
      <c r="X49" s="401"/>
      <c r="Y49" s="401"/>
      <c r="Z49" s="401"/>
      <c r="AA49" s="401"/>
      <c r="AB49" s="401"/>
    </row>
    <row r="50" spans="1:28" ht="9" customHeight="1" x14ac:dyDescent="0.15">
      <c r="A50" s="331"/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3"/>
      <c r="S50" s="68"/>
      <c r="T50" s="16"/>
      <c r="U50" s="334"/>
      <c r="V50" s="334"/>
      <c r="W50" s="334"/>
      <c r="X50" s="334"/>
      <c r="Y50" s="334"/>
      <c r="Z50" s="334"/>
      <c r="AA50" s="334"/>
      <c r="AB50" s="334"/>
    </row>
    <row r="52" spans="1:28" ht="13.5" customHeight="1" x14ac:dyDescent="0.15">
      <c r="Z52"/>
    </row>
    <row r="53" spans="1:28" x14ac:dyDescent="0.15">
      <c r="Z53"/>
    </row>
    <row r="54" spans="1:28" x14ac:dyDescent="0.15">
      <c r="Z54"/>
    </row>
    <row r="55" spans="1:28" x14ac:dyDescent="0.15">
      <c r="Z55"/>
    </row>
    <row r="56" spans="1:28" x14ac:dyDescent="0.15">
      <c r="Z56"/>
    </row>
    <row r="57" spans="1:28" x14ac:dyDescent="0.15">
      <c r="Z57"/>
    </row>
    <row r="58" spans="1:28" x14ac:dyDescent="0.15">
      <c r="Z58"/>
    </row>
    <row r="59" spans="1:28" x14ac:dyDescent="0.15">
      <c r="Z59"/>
    </row>
    <row r="60" spans="1:28" x14ac:dyDescent="0.15">
      <c r="Z60"/>
    </row>
    <row r="61" spans="1:28" x14ac:dyDescent="0.15">
      <c r="Z61"/>
    </row>
    <row r="62" spans="1:28" x14ac:dyDescent="0.15">
      <c r="Z62"/>
    </row>
    <row r="63" spans="1:28" x14ac:dyDescent="0.15">
      <c r="Z63"/>
    </row>
  </sheetData>
  <sheetProtection algorithmName="SHA-512" hashValue="i8HK+FVqH+9ilRPxw2mwcsJXMRt3CLALKSwp29irToilN7scq11oLjmA20OFEgJ5n0Fk72NLgBFZH9AkoCbUgA==" saltValue="q/dy+WiqUE0hBiDkSCGOzA==" spinCount="100000" sheet="1" formatCells="0"/>
  <mergeCells count="158">
    <mergeCell ref="T41:AB48"/>
    <mergeCell ref="A40:U40"/>
    <mergeCell ref="V40:AB40"/>
    <mergeCell ref="A41:R41"/>
    <mergeCell ref="A42:B43"/>
    <mergeCell ref="C42:C43"/>
    <mergeCell ref="D42:F43"/>
    <mergeCell ref="A37:C39"/>
    <mergeCell ref="C44:Q45"/>
    <mergeCell ref="C46:Q47"/>
    <mergeCell ref="C48:P49"/>
    <mergeCell ref="R48:R49"/>
    <mergeCell ref="U49:AB49"/>
    <mergeCell ref="Z39:AB39"/>
    <mergeCell ref="D37:J39"/>
    <mergeCell ref="A50:R50"/>
    <mergeCell ref="U50:AB50"/>
    <mergeCell ref="G42:G43"/>
    <mergeCell ref="H42:H43"/>
    <mergeCell ref="I42:I43"/>
    <mergeCell ref="J42:J43"/>
    <mergeCell ref="K42:L43"/>
    <mergeCell ref="M42:M43"/>
    <mergeCell ref="K37:O39"/>
    <mergeCell ref="R37:X37"/>
    <mergeCell ref="Z37:AB37"/>
    <mergeCell ref="P38:X39"/>
    <mergeCell ref="Z38:AB38"/>
    <mergeCell ref="Y31:Y39"/>
    <mergeCell ref="Z31:AB32"/>
    <mergeCell ref="A32:O32"/>
    <mergeCell ref="A33:C36"/>
    <mergeCell ref="Q33:Q34"/>
    <mergeCell ref="R33:X34"/>
    <mergeCell ref="Z33:AB34"/>
    <mergeCell ref="D31:E31"/>
    <mergeCell ref="G31:H31"/>
    <mergeCell ref="J31:M31"/>
    <mergeCell ref="P31:P37"/>
    <mergeCell ref="J34:L34"/>
    <mergeCell ref="M34:O34"/>
    <mergeCell ref="Q35:Q36"/>
    <mergeCell ref="R35:X36"/>
    <mergeCell ref="Z35:AB36"/>
    <mergeCell ref="I36:N36"/>
    <mergeCell ref="F33:J33"/>
    <mergeCell ref="F34:I34"/>
    <mergeCell ref="F36:H36"/>
    <mergeCell ref="M35:N35"/>
    <mergeCell ref="F35:J35"/>
    <mergeCell ref="AA27:AA29"/>
    <mergeCell ref="A28:O28"/>
    <mergeCell ref="A29:C31"/>
    <mergeCell ref="D29:E29"/>
    <mergeCell ref="G29:H29"/>
    <mergeCell ref="J29:M29"/>
    <mergeCell ref="D30:E30"/>
    <mergeCell ref="G30:H30"/>
    <mergeCell ref="J30:M30"/>
    <mergeCell ref="P30:AB30"/>
    <mergeCell ref="A27:O27"/>
    <mergeCell ref="P27:Q29"/>
    <mergeCell ref="R27:R29"/>
    <mergeCell ref="S27:T29"/>
    <mergeCell ref="W27:Y29"/>
    <mergeCell ref="Z27:Z29"/>
    <mergeCell ref="Q31:Q32"/>
    <mergeCell ref="R31:X32"/>
    <mergeCell ref="A25:E25"/>
    <mergeCell ref="G25:L25"/>
    <mergeCell ref="S25:T25"/>
    <mergeCell ref="X25:Y25"/>
    <mergeCell ref="A26:E26"/>
    <mergeCell ref="G26:L26"/>
    <mergeCell ref="S26:T26"/>
    <mergeCell ref="X26:Y26"/>
    <mergeCell ref="A23:E23"/>
    <mergeCell ref="G23:L23"/>
    <mergeCell ref="S23:T23"/>
    <mergeCell ref="X23:Y23"/>
    <mergeCell ref="A24:E24"/>
    <mergeCell ref="G24:L24"/>
    <mergeCell ref="S24:T24"/>
    <mergeCell ref="X24:Y24"/>
    <mergeCell ref="X20:Y21"/>
    <mergeCell ref="Z20:Z21"/>
    <mergeCell ref="AA20:AA21"/>
    <mergeCell ref="AB20:AB21"/>
    <mergeCell ref="A22:E22"/>
    <mergeCell ref="G22:L22"/>
    <mergeCell ref="S22:T22"/>
    <mergeCell ref="X22:Y22"/>
    <mergeCell ref="AA19:AB19"/>
    <mergeCell ref="G20:L20"/>
    <mergeCell ref="M20:M21"/>
    <mergeCell ref="N20:N21"/>
    <mergeCell ref="O20:O21"/>
    <mergeCell ref="P20:P21"/>
    <mergeCell ref="Q20:Q21"/>
    <mergeCell ref="R20:R21"/>
    <mergeCell ref="S20:T21"/>
    <mergeCell ref="U20:U21"/>
    <mergeCell ref="A19:E19"/>
    <mergeCell ref="G19:L19"/>
    <mergeCell ref="M19:N19"/>
    <mergeCell ref="P19:R19"/>
    <mergeCell ref="S19:U19"/>
    <mergeCell ref="X19:Y19"/>
    <mergeCell ref="A17:E17"/>
    <mergeCell ref="G17:K17"/>
    <mergeCell ref="A18:E18"/>
    <mergeCell ref="G18:AB18"/>
    <mergeCell ref="A14:E14"/>
    <mergeCell ref="G14:N14"/>
    <mergeCell ref="O14:AA14"/>
    <mergeCell ref="A15:E15"/>
    <mergeCell ref="G15:AB15"/>
    <mergeCell ref="A16:E16"/>
    <mergeCell ref="G16:K16"/>
    <mergeCell ref="Q16:Y16"/>
    <mergeCell ref="Z16:AA16"/>
    <mergeCell ref="P17:U17"/>
    <mergeCell ref="V17:X17"/>
    <mergeCell ref="A1:J1"/>
    <mergeCell ref="K1:AB1"/>
    <mergeCell ref="A2:E2"/>
    <mergeCell ref="G2:AB2"/>
    <mergeCell ref="A3:E3"/>
    <mergeCell ref="G3:AB3"/>
    <mergeCell ref="A6:E6"/>
    <mergeCell ref="G6:X6"/>
    <mergeCell ref="Y6:Z6"/>
    <mergeCell ref="AA6:AB6"/>
    <mergeCell ref="A4:E4"/>
    <mergeCell ref="G4:O4"/>
    <mergeCell ref="P4:AB4"/>
    <mergeCell ref="A5:E5"/>
    <mergeCell ref="Y5:AB5"/>
    <mergeCell ref="G5:X5"/>
    <mergeCell ref="A7:E7"/>
    <mergeCell ref="L7:M7"/>
    <mergeCell ref="N7:P7"/>
    <mergeCell ref="T7:U7"/>
    <mergeCell ref="V7:X7"/>
    <mergeCell ref="Y7:AB7"/>
    <mergeCell ref="A10:E13"/>
    <mergeCell ref="I10:J10"/>
    <mergeCell ref="L10:N10"/>
    <mergeCell ref="Q10:AB10"/>
    <mergeCell ref="H11:AA11"/>
    <mergeCell ref="H12:AA12"/>
    <mergeCell ref="G13:AB13"/>
    <mergeCell ref="A8:E8"/>
    <mergeCell ref="A9:E9"/>
    <mergeCell ref="G9:I9"/>
    <mergeCell ref="K9:N9"/>
    <mergeCell ref="P9:AB9"/>
    <mergeCell ref="G8:O8"/>
  </mergeCells>
  <phoneticPr fontId="2"/>
  <conditionalFormatting sqref="G26:L26">
    <cfRule type="expression" dxfId="1" priority="2">
      <formula>"IF($N$29="""","""",""学力に関する証明書)"</formula>
    </cfRule>
  </conditionalFormatting>
  <conditionalFormatting sqref="M26">
    <cfRule type="expression" dxfId="0" priority="1">
      <formula>$M$26=0</formula>
    </cfRule>
  </conditionalFormatting>
  <pageMargins left="0.31496062992125984" right="0.19685039370078741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Check Box 1">
              <controlPr defaultSize="0" autoFill="0" autoLine="0" autoPict="0">
                <anchor moveWithCells="1">
                  <from>
                    <xdr:col>25</xdr:col>
                    <xdr:colOff>66675</xdr:colOff>
                    <xdr:row>19</xdr:row>
                    <xdr:rowOff>85725</xdr:rowOff>
                  </from>
                  <to>
                    <xdr:col>25</xdr:col>
                    <xdr:colOff>314325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8" r:id="rId5" name="Check Box 2">
              <controlPr defaultSize="0" autoFill="0" autoLine="0" autoPict="0">
                <anchor moveWithCells="1">
                  <from>
                    <xdr:col>25</xdr:col>
                    <xdr:colOff>66675</xdr:colOff>
                    <xdr:row>21</xdr:row>
                    <xdr:rowOff>28575</xdr:rowOff>
                  </from>
                  <to>
                    <xdr:col>25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9" r:id="rId6" name="Check Box 3">
              <controlPr defaultSize="0" autoFill="0" autoLine="0" autoPict="0">
                <anchor moveWithCells="1">
                  <from>
                    <xdr:col>25</xdr:col>
                    <xdr:colOff>66675</xdr:colOff>
                    <xdr:row>25</xdr:row>
                    <xdr:rowOff>47625</xdr:rowOff>
                  </from>
                  <to>
                    <xdr:col>25</xdr:col>
                    <xdr:colOff>314325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0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36</xdr:row>
                    <xdr:rowOff>28575</xdr:rowOff>
                  </from>
                  <to>
                    <xdr:col>10</xdr:col>
                    <xdr:colOff>28575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1" r:id="rId8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36</xdr:row>
                    <xdr:rowOff>180975</xdr:rowOff>
                  </from>
                  <to>
                    <xdr:col>10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2" r:id="rId9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85725</xdr:rowOff>
                  </from>
                  <to>
                    <xdr:col>10</xdr:col>
                    <xdr:colOff>142875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3" r:id="rId10" name="Check Box 7">
              <controlPr defaultSize="0" autoFill="0" autoLine="0" autoPict="0">
                <anchor moveWithCells="1">
                  <from>
                    <xdr:col>25</xdr:col>
                    <xdr:colOff>66675</xdr:colOff>
                    <xdr:row>22</xdr:row>
                    <xdr:rowOff>28575</xdr:rowOff>
                  </from>
                  <to>
                    <xdr:col>25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4" r:id="rId11" name="Check Box 8">
              <controlPr defaultSize="0" autoFill="0" autoLine="0" autoPict="0">
                <anchor moveWithCells="1">
                  <from>
                    <xdr:col>25</xdr:col>
                    <xdr:colOff>66675</xdr:colOff>
                    <xdr:row>23</xdr:row>
                    <xdr:rowOff>28575</xdr:rowOff>
                  </from>
                  <to>
                    <xdr:col>25</xdr:col>
                    <xdr:colOff>314325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5" r:id="rId12" name="Check Box 9">
              <controlPr defaultSize="0" autoFill="0" autoLine="0" autoPict="0">
                <anchor moveWithCells="1">
                  <from>
                    <xdr:col>25</xdr:col>
                    <xdr:colOff>66675</xdr:colOff>
                    <xdr:row>24</xdr:row>
                    <xdr:rowOff>28575</xdr:rowOff>
                  </from>
                  <to>
                    <xdr:col>25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6" r:id="rId13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95250</xdr:rowOff>
                  </from>
                  <to>
                    <xdr:col>4</xdr:col>
                    <xdr:colOff>219075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7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32</xdr:row>
                    <xdr:rowOff>123825</xdr:rowOff>
                  </from>
                  <to>
                    <xdr:col>4</xdr:col>
                    <xdr:colOff>209550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8" r:id="rId15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33</xdr:row>
                    <xdr:rowOff>123825</xdr:rowOff>
                  </from>
                  <to>
                    <xdr:col>4</xdr:col>
                    <xdr:colOff>209550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9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34</xdr:row>
                    <xdr:rowOff>133350</xdr:rowOff>
                  </from>
                  <to>
                    <xdr:col>4</xdr:col>
                    <xdr:colOff>209550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90" r:id="rId17" name="Check Box 14">
              <controlPr defaultSize="0" autoFill="0" autoLine="0" autoPict="0">
                <anchor moveWithCells="1">
                  <from>
                    <xdr:col>10</xdr:col>
                    <xdr:colOff>57150</xdr:colOff>
                    <xdr:row>33</xdr:row>
                    <xdr:rowOff>142875</xdr:rowOff>
                  </from>
                  <to>
                    <xdr:col>11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20221110～証明書交付願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icu8358</cp:lastModifiedBy>
  <cp:lastPrinted>2022-06-08T01:16:00Z</cp:lastPrinted>
  <dcterms:created xsi:type="dcterms:W3CDTF">2014-05-08T11:12:21Z</dcterms:created>
  <dcterms:modified xsi:type="dcterms:W3CDTF">2022-11-02T06:23:59Z</dcterms:modified>
</cp:coreProperties>
</file>